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3876DD79-E0E5-423D-BC6D-B86BACE0BD9C}" xr6:coauthVersionLast="47" xr6:coauthVersionMax="47" xr10:uidLastSave="{00000000-0000-0000-0000-000000000000}"/>
  <bookViews>
    <workbookView xWindow="32415" yWindow="855" windowWidth="24000" windowHeight="15600" xr2:uid="{00000000-000D-0000-FFFF-FFFF00000000}"/>
  </bookViews>
  <sheets>
    <sheet name="Sponsored Funding" sheetId="1" r:id="rId1"/>
    <sheet name="Data for Chart" sheetId="2" state="hidden" r:id="rId2"/>
  </sheets>
  <definedNames>
    <definedName name="_xlnm.Print_Area" localSheetId="0">'Sponsored Funding'!$A$1:$CF$69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33" i="1" l="1"/>
  <c r="CD16" i="1"/>
  <c r="CB33" i="1"/>
  <c r="CB16" i="1"/>
  <c r="BZ33" i="1"/>
  <c r="BZ16" i="1"/>
  <c r="CF33" i="1"/>
  <c r="CF16" i="1"/>
  <c r="BV33" i="1"/>
  <c r="BV16" i="1"/>
  <c r="BT33" i="1"/>
  <c r="BT16" i="1"/>
  <c r="BX33" i="1"/>
  <c r="BX16" i="1"/>
  <c r="BR33" i="1"/>
  <c r="BR16" i="1"/>
  <c r="AZ16" i="1"/>
  <c r="BP33" i="1"/>
  <c r="BP16" i="1"/>
  <c r="BN33" i="1"/>
  <c r="BN16" i="1"/>
  <c r="BL33" i="1"/>
  <c r="BL16" i="1"/>
  <c r="BJ33" i="1"/>
  <c r="BJ16" i="1"/>
  <c r="BH16" i="1"/>
  <c r="BH33" i="1"/>
  <c r="BF33" i="1"/>
  <c r="BF16" i="1"/>
  <c r="BD16" i="1"/>
  <c r="BD33" i="1"/>
  <c r="BB33" i="1"/>
  <c r="BB16" i="1"/>
  <c r="AZ33" i="1"/>
  <c r="AX33" i="1"/>
  <c r="AX16" i="1"/>
  <c r="AV33" i="1"/>
  <c r="AV16" i="1"/>
  <c r="AT33" i="1"/>
  <c r="AT16" i="1"/>
</calcChain>
</file>

<file path=xl/sharedStrings.xml><?xml version="1.0" encoding="utf-8"?>
<sst xmlns="http://schemas.openxmlformats.org/spreadsheetml/2006/main" count="86" uniqueCount="76">
  <si>
    <t xml:space="preserve"> </t>
  </si>
  <si>
    <t xml:space="preserve"> Fiscal Year</t>
  </si>
  <si>
    <t>By Source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</si>
  <si>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</si>
  <si>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</si>
  <si>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</si>
  <si>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</si>
  <si>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</si>
  <si>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</si>
  <si>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</si>
  <si>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</si>
  <si>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</si>
  <si>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1993-1994</t>
  </si>
  <si>
    <t>1994-1995</t>
  </si>
  <si>
    <t>1995-1996</t>
  </si>
  <si>
    <t>1998-1999</t>
  </si>
  <si>
    <t>Federal</t>
  </si>
  <si>
    <t>Individuals</t>
  </si>
  <si>
    <t>Other</t>
  </si>
  <si>
    <t>Research</t>
  </si>
  <si>
    <t>Building Funds</t>
  </si>
  <si>
    <t>Equipment</t>
  </si>
  <si>
    <t>Education</t>
  </si>
  <si>
    <t>Miscellaneous</t>
  </si>
  <si>
    <t>City Government</t>
  </si>
  <si>
    <t>State/County/</t>
  </si>
  <si>
    <t>Public Service/</t>
  </si>
  <si>
    <t>Extension</t>
  </si>
  <si>
    <t>1992-1993</t>
  </si>
  <si>
    <t>Student Fin. Aid</t>
  </si>
  <si>
    <t>1999-2000</t>
  </si>
  <si>
    <t>Total</t>
  </si>
  <si>
    <t>2000-2001</t>
  </si>
  <si>
    <t>Dept./Admin. Support</t>
  </si>
  <si>
    <t>2001-2002</t>
  </si>
  <si>
    <t>2002-2003</t>
  </si>
  <si>
    <t>2003-2004</t>
  </si>
  <si>
    <t>2004-2005</t>
  </si>
  <si>
    <t>2005-2006</t>
  </si>
  <si>
    <t>2006-2007</t>
  </si>
  <si>
    <r>
      <t>Sponsored Funding Awarded</t>
    </r>
    <r>
      <rPr>
        <vertAlign val="superscript"/>
        <sz val="12"/>
        <rFont val="Univers 55"/>
        <family val="2"/>
      </rPr>
      <t xml:space="preserve"> </t>
    </r>
    <r>
      <rPr>
        <b/>
        <sz val="14"/>
        <rFont val="Univers 55"/>
        <family val="2"/>
      </rPr>
      <t>(in thousands)</t>
    </r>
  </si>
  <si>
    <t>2007-2008</t>
  </si>
  <si>
    <t>Universities/Colleges</t>
  </si>
  <si>
    <t>2008-2009</t>
  </si>
  <si>
    <t>2009-2010</t>
  </si>
  <si>
    <t>2010-2011</t>
  </si>
  <si>
    <t>2011-2012</t>
  </si>
  <si>
    <t>2012-2013</t>
  </si>
  <si>
    <t>2013-2014</t>
  </si>
  <si>
    <t>Academic Support</t>
  </si>
  <si>
    <t>Institutional Support</t>
  </si>
  <si>
    <t>Instruction</t>
  </si>
  <si>
    <t>Student Services</t>
  </si>
  <si>
    <t>Office of Institutional Research (Source: Office of Vice President for Research)</t>
  </si>
  <si>
    <t>Scholarships &amp; Fellowships</t>
  </si>
  <si>
    <t>2014-2015</t>
  </si>
  <si>
    <t>Public Service</t>
  </si>
  <si>
    <t>Operations &amp; Maintenance</t>
  </si>
  <si>
    <t>2015-2016</t>
  </si>
  <si>
    <t>2016-2017</t>
  </si>
  <si>
    <t>2017-2018</t>
  </si>
  <si>
    <t xml:space="preserve">  Fellowships for 2013-2014.</t>
  </si>
  <si>
    <r>
      <rPr>
        <vertAlign val="superscript"/>
        <sz val="8"/>
        <rFont val="Univers 55"/>
      </rPr>
      <t>1</t>
    </r>
    <r>
      <rPr>
        <vertAlign val="superscript"/>
        <sz val="7"/>
        <rFont val="Univers 55"/>
        <family val="2"/>
      </rPr>
      <t xml:space="preserve"> </t>
    </r>
    <r>
      <rPr>
        <sz val="7"/>
        <rFont val="Univers 55"/>
        <family val="2"/>
      </rPr>
      <t xml:space="preserve">Research and Equipment categories have been combined into Research. Public Service/Extension, Department and Admin. Support </t>
    </r>
  </si>
  <si>
    <r>
      <t>By Purpose</t>
    </r>
    <r>
      <rPr>
        <vertAlign val="superscript"/>
        <sz val="8"/>
        <rFont val="Univers 45 Light"/>
      </rPr>
      <t>1</t>
    </r>
  </si>
  <si>
    <t>2018-2019</t>
  </si>
  <si>
    <t>2019-2020</t>
  </si>
  <si>
    <t>2020-2021</t>
  </si>
  <si>
    <t>Non-Profit Org./</t>
  </si>
  <si>
    <t xml:space="preserve">  and Miscellaneous have been combined into Public Serve. Education has been split out into Instruction and Scholarships &amp; </t>
  </si>
  <si>
    <r>
      <t>Industry/Corporate</t>
    </r>
    <r>
      <rPr>
        <vertAlign val="superscript"/>
        <sz val="7"/>
        <rFont val="Univers 55"/>
      </rPr>
      <t>2</t>
    </r>
  </si>
  <si>
    <r>
      <t>Commodities</t>
    </r>
    <r>
      <rPr>
        <vertAlign val="superscript"/>
        <sz val="7"/>
        <rFont val="Univers 55"/>
      </rPr>
      <t>2</t>
    </r>
  </si>
  <si>
    <r>
      <rPr>
        <vertAlign val="superscript"/>
        <sz val="8"/>
        <rFont val="Univers 55"/>
      </rPr>
      <t xml:space="preserve">2 </t>
    </r>
    <r>
      <rPr>
        <sz val="8"/>
        <rFont val="Univers 55"/>
      </rPr>
      <t>Source headings have been edited from previous years to better reflect the source category.</t>
    </r>
  </si>
  <si>
    <t>2021-2022</t>
  </si>
  <si>
    <t>2022-2023</t>
  </si>
  <si>
    <t>2023-2024</t>
  </si>
  <si>
    <t>Last Updated: 12/19/2024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</si>
</sst>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???,???,???"/>
    <numFmt numFmtId="165" formatCode="&quot;$&quot;??,???"/>
    <numFmt numFmtId="166" formatCode="&quot;$&quot;???,???"/>
    <numFmt numFmtId="167" formatCode="??,???"/>
    <numFmt numFmtId="168" formatCode="??,??0"/>
  </numFmts>
  <fonts count="31">
    <font>
      <sz val="10"/>
      <name val="Univers 55"/>
    </font>
    <font>
      <sz val="10"/>
      <name val="Geneva"/>
    </font>
    <font>
      <sz val="7"/>
      <name val="Univers 55"/>
      <family val="2"/>
    </font>
    <font>
      <sz val="10"/>
      <name val="Berkeley Italic"/>
    </font>
    <font>
      <vertAlign val="superscript"/>
      <sz val="9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i/>
      <sz val="7"/>
      <name val="Berkeley"/>
      <family val="1"/>
    </font>
    <font>
      <b/>
      <sz val="7"/>
      <name val="Univers 65 Bold"/>
    </font>
    <font>
      <b/>
      <sz val="8"/>
      <name val="Univers 65 Bold"/>
    </font>
    <font>
      <b/>
      <sz val="10"/>
      <name val="Univers 65 Bold"/>
    </font>
    <font>
      <sz val="7"/>
      <name val="Univers 55"/>
      <family val="2"/>
    </font>
    <font>
      <b/>
      <sz val="7"/>
      <name val="Univers 55"/>
      <family val="2"/>
    </font>
    <font>
      <vertAlign val="superscript"/>
      <sz val="12"/>
      <name val="Univers 55"/>
      <family val="2"/>
    </font>
    <font>
      <b/>
      <sz val="7"/>
      <color indexed="9"/>
      <name val="Univers 55"/>
      <family val="2"/>
    </font>
    <font>
      <sz val="7"/>
      <color indexed="9"/>
      <name val="Univers 55"/>
      <family val="2"/>
    </font>
    <font>
      <u/>
      <sz val="10"/>
      <color theme="10"/>
      <name val="Univers 55"/>
      <family val="2"/>
    </font>
    <font>
      <vertAlign val="superscript"/>
      <sz val="7"/>
      <name val="Univers 55"/>
      <family val="2"/>
    </font>
    <font>
      <sz val="14"/>
      <name val="Univers 55"/>
      <family val="2"/>
    </font>
    <font>
      <b/>
      <sz val="8"/>
      <name val="Univers 55"/>
      <family val="2"/>
    </font>
    <font>
      <vertAlign val="superscript"/>
      <sz val="8"/>
      <name val="Univers 55"/>
    </font>
    <font>
      <sz val="7"/>
      <name val="Univers 55"/>
    </font>
    <font>
      <vertAlign val="superscript"/>
      <sz val="8"/>
      <name val="Univers 45 Light"/>
    </font>
    <font>
      <u/>
      <sz val="10"/>
      <color theme="10"/>
      <name val="ITC Berkeley Oldstyle Std Bk"/>
      <family val="1"/>
    </font>
    <font>
      <sz val="10"/>
      <name val="ITC Berkeley Oldstyle Std Bk"/>
      <family val="1"/>
    </font>
    <font>
      <sz val="8"/>
      <name val="Univers 55"/>
      <family val="2"/>
    </font>
    <font>
      <u/>
      <sz val="9"/>
      <color theme="10"/>
      <name val="ITC Berkeley Oldstyle Std Bk"/>
      <family val="1"/>
    </font>
    <font>
      <vertAlign val="superscript"/>
      <sz val="7"/>
      <name val="Univers 55"/>
    </font>
    <font>
      <sz val="8"/>
      <name val="Univers 55"/>
    </font>
    <font>
      <u/>
      <sz val="8"/>
      <color theme="10"/>
      <name val="Univers 55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164" fontId="7" fillId="0" borderId="0" xfId="1" applyNumberFormat="1" applyFont="1"/>
    <xf numFmtId="0" fontId="7" fillId="0" borderId="2" xfId="0" applyFont="1" applyBorder="1"/>
    <xf numFmtId="0" fontId="7" fillId="0" borderId="0" xfId="0" applyFont="1"/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5" fontId="7" fillId="0" borderId="2" xfId="1" applyNumberFormat="1" applyFont="1" applyBorder="1" applyAlignment="1"/>
    <xf numFmtId="165" fontId="7" fillId="0" borderId="0" xfId="1" applyNumberFormat="1" applyFont="1" applyBorder="1" applyAlignment="1"/>
    <xf numFmtId="166" fontId="7" fillId="0" borderId="0" xfId="1" applyNumberFormat="1" applyFont="1" applyBorder="1" applyAlignment="1"/>
    <xf numFmtId="165" fontId="7" fillId="0" borderId="0" xfId="0" applyNumberFormat="1" applyFont="1"/>
    <xf numFmtId="167" fontId="2" fillId="0" borderId="0" xfId="1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8" fontId="2" fillId="0" borderId="0" xfId="0" applyNumberFormat="1" applyFont="1"/>
    <xf numFmtId="0" fontId="4" fillId="0" borderId="0" xfId="0" applyFont="1" applyAlignment="1">
      <alignment vertical="top"/>
    </xf>
    <xf numFmtId="6" fontId="2" fillId="0" borderId="0" xfId="1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top"/>
    </xf>
    <xf numFmtId="167" fontId="2" fillId="0" borderId="0" xfId="0" applyNumberFormat="1" applyFont="1"/>
    <xf numFmtId="166" fontId="7" fillId="0" borderId="0" xfId="1" applyNumberFormat="1" applyFont="1"/>
    <xf numFmtId="0" fontId="15" fillId="0" borderId="1" xfId="0" applyFont="1" applyBorder="1" applyAlignment="1">
      <alignment horizontal="right"/>
    </xf>
    <xf numFmtId="0" fontId="2" fillId="2" borderId="0" xfId="0" applyFont="1" applyFill="1"/>
    <xf numFmtId="165" fontId="2" fillId="2" borderId="0" xfId="1" applyNumberFormat="1" applyFont="1" applyFill="1" applyAlignment="1">
      <alignment horizontal="right"/>
    </xf>
    <xf numFmtId="165" fontId="12" fillId="2" borderId="0" xfId="1" applyNumberFormat="1" applyFont="1" applyFill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166" fontId="2" fillId="2" borderId="0" xfId="0" applyNumberFormat="1" applyFont="1" applyFill="1"/>
    <xf numFmtId="167" fontId="2" fillId="2" borderId="0" xfId="0" applyNumberFormat="1" applyFont="1" applyFill="1" applyAlignment="1">
      <alignment horizontal="right"/>
    </xf>
    <xf numFmtId="168" fontId="2" fillId="2" borderId="0" xfId="0" applyNumberFormat="1" applyFont="1" applyFill="1" applyAlignment="1">
      <alignment horizontal="right"/>
    </xf>
    <xf numFmtId="168" fontId="2" fillId="2" borderId="0" xfId="0" applyNumberFormat="1" applyFont="1" applyFill="1"/>
    <xf numFmtId="167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Alignment="1">
      <alignment horizontal="right"/>
    </xf>
    <xf numFmtId="167" fontId="2" fillId="2" borderId="0" xfId="0" applyNumberFormat="1" applyFont="1" applyFill="1"/>
    <xf numFmtId="165" fontId="2" fillId="2" borderId="0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8" fontId="2" fillId="0" borderId="0" xfId="1" applyNumberFormat="1" applyFont="1" applyFill="1" applyAlignment="1">
      <alignment horizontal="right"/>
    </xf>
    <xf numFmtId="0" fontId="19" fillId="0" borderId="0" xfId="0" applyFont="1" applyAlignment="1">
      <alignment vertical="top" wrapText="1"/>
    </xf>
    <xf numFmtId="0" fontId="2" fillId="3" borderId="0" xfId="0" applyFont="1" applyFill="1"/>
    <xf numFmtId="167" fontId="2" fillId="3" borderId="0" xfId="0" applyNumberFormat="1" applyFont="1" applyFill="1" applyAlignment="1">
      <alignment horizontal="right"/>
    </xf>
    <xf numFmtId="168" fontId="2" fillId="3" borderId="0" xfId="0" applyNumberFormat="1" applyFont="1" applyFill="1"/>
    <xf numFmtId="167" fontId="2" fillId="3" borderId="0" xfId="1" applyNumberFormat="1" applyFont="1" applyFill="1" applyAlignment="1">
      <alignment horizontal="right"/>
    </xf>
    <xf numFmtId="167" fontId="2" fillId="3" borderId="0" xfId="1" applyNumberFormat="1" applyFont="1" applyFill="1" applyBorder="1" applyAlignment="1">
      <alignment horizontal="right"/>
    </xf>
    <xf numFmtId="168" fontId="2" fillId="3" borderId="0" xfId="1" applyNumberFormat="1" applyFont="1" applyFill="1" applyAlignment="1">
      <alignment horizontal="right"/>
    </xf>
    <xf numFmtId="167" fontId="12" fillId="0" borderId="0" xfId="1" applyNumberFormat="1" applyFont="1" applyFill="1" applyBorder="1" applyAlignment="1">
      <alignment horizontal="right"/>
    </xf>
    <xf numFmtId="167" fontId="2" fillId="0" borderId="1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>
      <alignment horizontal="right"/>
    </xf>
    <xf numFmtId="168" fontId="2" fillId="0" borderId="1" xfId="0" applyNumberFormat="1" applyFont="1" applyBorder="1"/>
    <xf numFmtId="0" fontId="20" fillId="0" borderId="0" xfId="0" applyFont="1" applyAlignment="1">
      <alignment horizontal="left"/>
    </xf>
    <xf numFmtId="166" fontId="10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25" fillId="0" borderId="0" xfId="0" applyFont="1"/>
    <xf numFmtId="0" fontId="24" fillId="0" borderId="0" xfId="2" applyFont="1" applyAlignment="1">
      <alignment horizontal="left"/>
    </xf>
    <xf numFmtId="3" fontId="0" fillId="0" borderId="0" xfId="0" applyNumberFormat="1"/>
    <xf numFmtId="0" fontId="26" fillId="0" borderId="0" xfId="0" applyFont="1"/>
    <xf numFmtId="166" fontId="26" fillId="0" borderId="0" xfId="0" applyNumberFormat="1" applyFont="1"/>
    <xf numFmtId="168" fontId="26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8" fontId="16" fillId="0" borderId="0" xfId="1" applyNumberFormat="1" applyFont="1" applyFill="1" applyAlignment="1">
      <alignment horizontal="right"/>
    </xf>
    <xf numFmtId="0" fontId="2" fillId="2" borderId="1" xfId="0" applyFont="1" applyFill="1" applyBorder="1"/>
    <xf numFmtId="167" fontId="2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2" borderId="1" xfId="0" applyNumberFormat="1" applyFont="1" applyFill="1" applyBorder="1"/>
    <xf numFmtId="0" fontId="27" fillId="0" borderId="0" xfId="2" applyFont="1" applyAlignment="1"/>
    <xf numFmtId="0" fontId="30" fillId="0" borderId="0" xfId="2" applyFont="1" applyAlignment="1"/>
    <xf numFmtId="166" fontId="7" fillId="0" borderId="0" xfId="1" applyNumberFormat="1" applyFont="1" applyFill="1"/>
    <xf numFmtId="0" fontId="2" fillId="0" borderId="0" xfId="0" applyFont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3" fillId="0" borderId="1" xfId="0" applyFont="1" applyBorder="1" applyAlignment="1">
      <alignment horizontal="right"/>
    </xf>
    <xf numFmtId="0" fontId="29" fillId="0" borderId="0" xfId="0" applyFont="1"/>
    <xf numFmtId="0" fontId="6" fillId="0" borderId="0" xfId="0" applyFont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0DD6A"/>
      <color rgb="FF6A0C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8694001727133"/>
          <c:y val="0.24357742270602994"/>
          <c:w val="0.42812607755003645"/>
          <c:h val="0.672069385689949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B31B-4576-902F-BC06BA0FCDFE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B31B-4576-902F-BC06BA0FCDFE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B31B-4576-902F-BC06BA0FCDFE}"/>
              </c:ext>
            </c:extLst>
          </c:dPt>
          <c:dPt>
            <c:idx val="6"/>
            <c:bubble3D val="0"/>
            <c:spPr>
              <a:solidFill>
                <a:srgbClr val="F0DD6A"/>
              </a:solidFill>
            </c:spPr>
            <c:extLst>
              <c:ext xmlns:c16="http://schemas.microsoft.com/office/drawing/2014/chart" uri="{C3380CC4-5D6E-409C-BE32-E72D297353CC}">
                <c16:uniqueId val="{00000007-B31B-4576-902F-BC06BA0FCDFE}"/>
              </c:ext>
            </c:extLst>
          </c:dPt>
          <c:dPt>
            <c:idx val="7"/>
            <c:bubble3D val="0"/>
            <c:spPr>
              <a:solidFill>
                <a:srgbClr val="6A0C42"/>
              </a:solidFill>
            </c:spPr>
            <c:extLst>
              <c:ext xmlns:c16="http://schemas.microsoft.com/office/drawing/2014/chart" uri="{C3380CC4-5D6E-409C-BE32-E72D297353CC}">
                <c16:uniqueId val="{00000009-B31B-4576-902F-BC06BA0FCDFE}"/>
              </c:ext>
            </c:extLst>
          </c:dPt>
          <c:dLbls>
            <c:dLbl>
              <c:idx val="6"/>
              <c:layout>
                <c:manualLayout>
                  <c:x val="-3.6610501736836797E-2"/>
                  <c:y val="3.549757680124347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1B-4576-902F-BC06BA0FCDFE}"/>
                </c:ext>
              </c:extLst>
            </c:dLbl>
            <c:dLbl>
              <c:idx val="7"/>
              <c:layout>
                <c:manualLayout>
                  <c:x val="-8.4485773238854138E-3"/>
                  <c:y val="-5.324636520186525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1B-4576-902F-BC06BA0FCDFE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'Data for Chart'!$A$1:$A$9</c:f>
              <c:strCache>
                <c:ptCount val="9"/>
                <c:pt idx="0">
                  <c:v>Research</c:v>
                </c:pt>
                <c:pt idx="1">
                  <c:v>Academic Support</c:v>
                </c:pt>
                <c:pt idx="2">
                  <c:v>Institutional Support</c:v>
                </c:pt>
                <c:pt idx="3">
                  <c:v>Instruction</c:v>
                </c:pt>
                <c:pt idx="4">
                  <c:v>Operations &amp; Maintenance</c:v>
                </c:pt>
                <c:pt idx="5">
                  <c:v>Scholarships &amp; Fellowships</c:v>
                </c:pt>
                <c:pt idx="6">
                  <c:v>Student Services</c:v>
                </c:pt>
                <c:pt idx="7">
                  <c:v>Student Fin. Aid</c:v>
                </c:pt>
                <c:pt idx="8">
                  <c:v>Public Service</c:v>
                </c:pt>
              </c:strCache>
            </c:strRef>
          </c:cat>
          <c:val>
            <c:numRef>
              <c:f>'Data for Chart'!$B$1:$B$9</c:f>
              <c:numCache>
                <c:formatCode>??,??0</c:formatCode>
                <c:ptCount val="9"/>
                <c:pt idx="0" formatCode="&quot;$&quot;???,???">
                  <c:v>346239</c:v>
                </c:pt>
                <c:pt idx="1">
                  <c:v>9748</c:v>
                </c:pt>
                <c:pt idx="2">
                  <c:v>49016</c:v>
                </c:pt>
                <c:pt idx="3">
                  <c:v>7822</c:v>
                </c:pt>
                <c:pt idx="4">
                  <c:v>17650</c:v>
                </c:pt>
                <c:pt idx="5">
                  <c:v>49693</c:v>
                </c:pt>
                <c:pt idx="6">
                  <c:v>763</c:v>
                </c:pt>
                <c:pt idx="7">
                  <c:v>27453</c:v>
                </c:pt>
                <c:pt idx="8">
                  <c:v>36261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1B-4576-902F-BC06BA0FC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415497021374811"/>
          <c:y val="0.2015232209236118"/>
          <c:w val="0.35356953230132654"/>
          <c:h val="0.7481038390261574"/>
        </c:manualLayout>
      </c:layout>
      <c:overlay val="0"/>
      <c:txPr>
        <a:bodyPr/>
        <a:lstStyle/>
        <a:p>
          <a:pPr rtl="0">
            <a:defRPr sz="900" b="1">
              <a:latin typeface="Univers LT Std 45 Light" panose="020B04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777241</xdr:colOff>
      <xdr:row>40</xdr:row>
      <xdr:rowOff>74811</xdr:rowOff>
    </xdr:from>
    <xdr:to>
      <xdr:col>79</xdr:col>
      <xdr:colOff>388621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57824</xdr:rowOff>
    </xdr:from>
    <xdr:to>
      <xdr:col>83</xdr:col>
      <xdr:colOff>445477</xdr:colOff>
      <xdr:row>1</xdr:row>
      <xdr:rowOff>35169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525" y="57824"/>
          <a:ext cx="6516077" cy="167845"/>
          <a:chOff x="9525" y="57824"/>
          <a:chExt cx="6569964" cy="131546"/>
        </a:xfrm>
      </xdr:grpSpPr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9525" y="189370"/>
            <a:ext cx="656996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170" y="57824"/>
            <a:ext cx="1096108" cy="8637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0.00134</cdr:x>
      <cdr:y>0.03015</cdr:y>
    </cdr:from>
    <cdr:to>
      <cdr:x>0.99984</cdr:x>
      <cdr:y>0.11797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03" y="102760"/>
          <a:ext cx="5055054" cy="299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effectLst/>
              <a:latin typeface="Univers LT Std 45 Light" panose="020B0403020202020204" pitchFamily="34" charset="0"/>
              <a:ea typeface="+mn-ea"/>
              <a:cs typeface="+mn-cs"/>
            </a:rPr>
            <a:t>Sponsored Funding Amounts by Purpose FY2024</a:t>
          </a:r>
          <a:endParaRPr lang="en-US" sz="1400">
            <a:effectLst/>
            <a:latin typeface="Univers LT Std 45 Light" panose="020B0403020202020204" pitchFamily="34" charset="0"/>
          </a:endParaRPr>
        </a:p>
        <a:p xmlns:a="http://schemas.openxmlformats.org/drawingml/2006/main">
          <a:endParaRPr lang="en-US" sz="1400">
            <a:latin typeface="Univers LT Std 45 Light" panose="020B0403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K6477"/>
  <sheetViews>
    <sheetView showGridLines="0" tabSelected="1" view="pageBreakPreview" zoomScale="120" zoomScaleNormal="130" zoomScaleSheetLayoutView="120" workbookViewId="0">
      <selection activeCell="A69" sqref="A69"/>
    </sheetView>
  </sheetViews>
  <sheetFormatPr defaultColWidth="11.28515625" defaultRowHeight="12.75"/>
  <cols>
    <col min="1" max="2" width="0.7109375" customWidth="1"/>
    <col min="3" max="3" width="17.7109375" customWidth="1"/>
    <col min="4" max="4" width="7.28515625" hidden="1" customWidth="1"/>
    <col min="5" max="5" width="0.7109375" hidden="1" customWidth="1"/>
    <col min="6" max="6" width="7.28515625" hidden="1" customWidth="1"/>
    <col min="7" max="7" width="0.7109375" hidden="1" customWidth="1"/>
    <col min="8" max="8" width="7.28515625" hidden="1" customWidth="1"/>
    <col min="9" max="9" width="0.7109375" hidden="1" customWidth="1"/>
    <col min="10" max="10" width="7.28515625" hidden="1" customWidth="1"/>
    <col min="11" max="11" width="0.7109375" hidden="1" customWidth="1"/>
    <col min="12" max="12" width="7.28515625" hidden="1" customWidth="1"/>
    <col min="13" max="13" width="0.7109375" hidden="1" customWidth="1"/>
    <col min="14" max="14" width="7.28515625" hidden="1" customWidth="1"/>
    <col min="15" max="15" width="0.7109375" hidden="1" customWidth="1"/>
    <col min="16" max="16" width="7.28515625" hidden="1" customWidth="1"/>
    <col min="17" max="17" width="0.28515625" hidden="1" customWidth="1"/>
    <col min="18" max="18" width="7.28515625" hidden="1" customWidth="1"/>
    <col min="19" max="19" width="0.7109375" hidden="1" customWidth="1"/>
    <col min="20" max="20" width="7.28515625" hidden="1" customWidth="1"/>
    <col min="21" max="21" width="0.7109375" hidden="1" customWidth="1"/>
    <col min="22" max="22" width="7.28515625" hidden="1" customWidth="1"/>
    <col min="23" max="23" width="0.7109375" hidden="1" customWidth="1"/>
    <col min="24" max="24" width="7.28515625" hidden="1" customWidth="1"/>
    <col min="25" max="25" width="0.7109375" hidden="1" customWidth="1"/>
    <col min="26" max="26" width="7.28515625" hidden="1" customWidth="1"/>
    <col min="27" max="27" width="0.7109375" hidden="1" customWidth="1"/>
    <col min="28" max="28" width="7.28515625" hidden="1" customWidth="1"/>
    <col min="29" max="29" width="0.7109375" hidden="1" customWidth="1"/>
    <col min="30" max="30" width="7.28515625" hidden="1" customWidth="1"/>
    <col min="31" max="32" width="0.7109375" hidden="1" customWidth="1"/>
    <col min="33" max="34" width="7.28515625" hidden="1" customWidth="1"/>
    <col min="35" max="35" width="0.7109375" hidden="1" customWidth="1"/>
    <col min="36" max="36" width="7.28515625" hidden="1" customWidth="1"/>
    <col min="37" max="37" width="0.28515625" customWidth="1"/>
    <col min="38" max="38" width="7.28515625" hidden="1" customWidth="1"/>
    <col min="39" max="39" width="0.7109375" hidden="1" customWidth="1"/>
    <col min="40" max="40" width="7.28515625" hidden="1" customWidth="1"/>
    <col min="41" max="41" width="0.7109375" hidden="1" customWidth="1"/>
    <col min="42" max="42" width="7.28515625" hidden="1" customWidth="1"/>
    <col min="43" max="43" width="0.7109375" hidden="1" customWidth="1"/>
    <col min="44" max="44" width="7.28515625" hidden="1" customWidth="1"/>
    <col min="45" max="45" width="0.7109375" hidden="1" customWidth="1"/>
    <col min="46" max="46" width="7.28515625" hidden="1" customWidth="1"/>
    <col min="47" max="47" width="0.7109375" hidden="1" customWidth="1"/>
    <col min="48" max="48" width="7.28515625" hidden="1" customWidth="1"/>
    <col min="49" max="49" width="0.7109375" hidden="1" customWidth="1"/>
    <col min="50" max="50" width="7.28515625" hidden="1" customWidth="1"/>
    <col min="51" max="51" width="0.7109375" hidden="1" customWidth="1"/>
    <col min="52" max="52" width="7.28515625" hidden="1" customWidth="1"/>
    <col min="53" max="53" width="0.7109375" hidden="1" customWidth="1"/>
    <col min="54" max="54" width="7.28515625" hidden="1" customWidth="1"/>
    <col min="55" max="55" width="0.7109375" hidden="1" customWidth="1"/>
    <col min="56" max="56" width="7.28515625" hidden="1" customWidth="1"/>
    <col min="57" max="57" width="0.7109375" hidden="1" customWidth="1"/>
    <col min="58" max="58" width="7.28515625" hidden="1" customWidth="1"/>
    <col min="59" max="59" width="0.7109375" hidden="1" customWidth="1"/>
    <col min="60" max="60" width="7.28515625" hidden="1" customWidth="1"/>
    <col min="61" max="61" width="0.7109375" hidden="1" customWidth="1"/>
    <col min="62" max="62" width="7.28515625" hidden="1" customWidth="1"/>
    <col min="63" max="63" width="0.7109375" hidden="1" customWidth="1"/>
    <col min="64" max="64" width="7.28515625" hidden="1" customWidth="1"/>
    <col min="65" max="65" width="0.7109375" hidden="1" customWidth="1"/>
    <col min="66" max="66" width="7.28515625" customWidth="1"/>
    <col min="67" max="67" width="0.7109375" customWidth="1"/>
    <col min="68" max="68" width="7.28515625" customWidth="1"/>
    <col min="69" max="69" width="0.7109375" customWidth="1"/>
    <col min="70" max="70" width="7.28515625" customWidth="1"/>
    <col min="71" max="71" width="0.7109375" customWidth="1"/>
    <col min="72" max="72" width="7.28515625" customWidth="1"/>
    <col min="73" max="73" width="0.7109375" customWidth="1"/>
    <col min="74" max="74" width="7.28515625" customWidth="1"/>
    <col min="75" max="75" width="0.7109375" customWidth="1"/>
    <col min="76" max="76" width="7.28515625" customWidth="1"/>
    <col min="77" max="77" width="0.7109375" customWidth="1"/>
    <col min="78" max="78" width="7.28515625" customWidth="1"/>
    <col min="79" max="79" width="0.7109375" customWidth="1"/>
    <col min="80" max="80" width="7.28515625" customWidth="1"/>
    <col min="81" max="81" width="0.7109375" customWidth="1"/>
    <col min="82" max="82" width="7.28515625" customWidth="1"/>
    <col min="83" max="83" width="0.7109375" customWidth="1"/>
    <col min="84" max="84" width="7.28515625" customWidth="1"/>
  </cols>
  <sheetData>
    <row r="1" spans="1:84" ht="15" customHeight="1">
      <c r="A1" t="s">
        <v>0</v>
      </c>
    </row>
    <row r="2" spans="1:84" s="3" customFormat="1" ht="20.100000000000001" customHeight="1">
      <c r="A2" s="3" t="s">
        <v>40</v>
      </c>
      <c r="BP2" s="61"/>
    </row>
    <row r="3" spans="1:84" s="2" customFormat="1" ht="12" customHeight="1">
      <c r="A3" s="4" t="s">
        <v>1</v>
      </c>
      <c r="B3" s="4"/>
      <c r="C3" s="4"/>
    </row>
    <row r="4" spans="1:84" s="2" customFormat="1" ht="15.75" customHeight="1">
      <c r="A4" s="4"/>
      <c r="B4" s="4"/>
      <c r="C4" s="4"/>
    </row>
    <row r="5" spans="1:84" s="64" customFormat="1" ht="9" customHeight="1">
      <c r="A5" s="10"/>
      <c r="B5" s="10"/>
      <c r="C5" s="33" t="s">
        <v>0</v>
      </c>
      <c r="D5" s="33"/>
      <c r="E5" s="33" t="s">
        <v>3</v>
      </c>
      <c r="F5" s="33"/>
      <c r="G5" s="33" t="s">
        <v>4</v>
      </c>
      <c r="H5" s="33"/>
      <c r="I5" s="33" t="s">
        <v>5</v>
      </c>
      <c r="J5" s="33"/>
      <c r="K5" s="33" t="s">
        <v>6</v>
      </c>
      <c r="L5" s="33"/>
      <c r="M5" s="33" t="s">
        <v>7</v>
      </c>
      <c r="N5" s="33"/>
      <c r="O5" s="33" t="s">
        <v>8</v>
      </c>
      <c r="P5" s="33"/>
      <c r="Q5" s="33" t="s">
        <v>9</v>
      </c>
      <c r="R5" s="33"/>
      <c r="S5" s="33" t="s">
        <v>10</v>
      </c>
      <c r="T5" s="33"/>
      <c r="U5" s="33" t="s">
        <v>11</v>
      </c>
      <c r="V5" s="33"/>
      <c r="W5" s="33" t="s">
        <v>28</v>
      </c>
      <c r="X5" s="33"/>
      <c r="Y5" s="33" t="s">
        <v>12</v>
      </c>
      <c r="Z5" s="33"/>
      <c r="AA5" s="33" t="s">
        <v>13</v>
      </c>
      <c r="AB5" s="33"/>
      <c r="AC5" s="33" t="s">
        <v>14</v>
      </c>
      <c r="AD5" s="33"/>
      <c r="AE5" s="33"/>
      <c r="AF5" s="33"/>
      <c r="AG5" s="33"/>
      <c r="AH5" s="10"/>
      <c r="AI5" s="10" t="s">
        <v>15</v>
      </c>
      <c r="AJ5" s="10"/>
      <c r="AK5" s="10" t="s">
        <v>30</v>
      </c>
      <c r="AL5" s="84" t="s">
        <v>32</v>
      </c>
      <c r="AM5" s="84"/>
      <c r="AN5" s="84" t="s">
        <v>34</v>
      </c>
      <c r="AO5" s="84"/>
      <c r="AP5" s="10" t="s">
        <v>35</v>
      </c>
      <c r="AQ5" s="84" t="s">
        <v>36</v>
      </c>
      <c r="AR5" s="84"/>
      <c r="AS5" s="84" t="s">
        <v>37</v>
      </c>
      <c r="AT5" s="84"/>
      <c r="AU5" s="84" t="s">
        <v>38</v>
      </c>
      <c r="AV5" s="84"/>
      <c r="AW5" s="84" t="s">
        <v>39</v>
      </c>
      <c r="AX5" s="84"/>
      <c r="AY5" s="84" t="s">
        <v>41</v>
      </c>
      <c r="AZ5" s="84"/>
      <c r="BA5" s="84" t="s">
        <v>43</v>
      </c>
      <c r="BB5" s="84"/>
      <c r="BC5" s="84" t="s">
        <v>44</v>
      </c>
      <c r="BD5" s="84"/>
      <c r="BE5" s="84" t="s">
        <v>45</v>
      </c>
      <c r="BF5" s="84"/>
      <c r="BG5" s="84" t="s">
        <v>46</v>
      </c>
      <c r="BH5" s="84"/>
      <c r="BI5" s="84" t="s">
        <v>47</v>
      </c>
      <c r="BJ5" s="84"/>
      <c r="BK5" s="84" t="s">
        <v>48</v>
      </c>
      <c r="BL5" s="84"/>
      <c r="BM5" s="84" t="s">
        <v>55</v>
      </c>
      <c r="BN5" s="84"/>
      <c r="BO5" s="10"/>
      <c r="BP5" s="10" t="s">
        <v>58</v>
      </c>
      <c r="BQ5" s="84" t="s">
        <v>59</v>
      </c>
      <c r="BR5" s="84"/>
      <c r="BS5" s="84" t="s">
        <v>60</v>
      </c>
      <c r="BT5" s="84"/>
      <c r="BU5" s="84" t="s">
        <v>64</v>
      </c>
      <c r="BV5" s="84"/>
      <c r="BW5" s="84" t="s">
        <v>65</v>
      </c>
      <c r="BX5" s="84"/>
      <c r="BY5" s="84" t="s">
        <v>66</v>
      </c>
      <c r="BZ5" s="84"/>
      <c r="CA5" s="84" t="s">
        <v>72</v>
      </c>
      <c r="CB5" s="84"/>
      <c r="CC5" s="84" t="s">
        <v>73</v>
      </c>
      <c r="CD5" s="84"/>
      <c r="CE5" s="84" t="s">
        <v>74</v>
      </c>
      <c r="CF5" s="84"/>
    </row>
    <row r="6" spans="1:84" s="8" customFormat="1" ht="12" customHeight="1">
      <c r="A6" s="11" t="s">
        <v>2</v>
      </c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1"/>
      <c r="AL6" s="7"/>
      <c r="AM6" s="11"/>
      <c r="AN6" s="7"/>
      <c r="AO6" s="11"/>
      <c r="AP6" s="7"/>
      <c r="AQ6" s="7"/>
      <c r="AR6" s="11"/>
      <c r="AS6" s="7"/>
      <c r="AT6" s="11"/>
      <c r="AU6" s="7"/>
      <c r="AV6" s="11"/>
      <c r="AW6" s="7"/>
      <c r="AX6" s="11"/>
      <c r="AY6" s="7"/>
      <c r="AZ6" s="11"/>
      <c r="BA6" s="7"/>
      <c r="BB6" s="11"/>
      <c r="BC6" s="7"/>
      <c r="BD6" s="11"/>
      <c r="BE6" s="7"/>
      <c r="BF6" s="11"/>
      <c r="BG6" s="7"/>
      <c r="BH6" s="11"/>
      <c r="BI6" s="7"/>
      <c r="BJ6" s="11"/>
      <c r="BK6" s="7"/>
      <c r="BL6" s="11"/>
      <c r="BM6" s="7"/>
      <c r="BN6" s="11"/>
      <c r="BO6" s="7"/>
      <c r="BP6" s="11"/>
      <c r="BQ6" s="7"/>
      <c r="BR6" s="11"/>
      <c r="BS6" s="7"/>
      <c r="BT6" s="11"/>
      <c r="BU6" s="7"/>
      <c r="BV6" s="11"/>
      <c r="BW6" s="7"/>
      <c r="BX6" s="11"/>
      <c r="BY6" s="7"/>
      <c r="BZ6" s="11"/>
      <c r="CA6" s="7"/>
      <c r="CB6" s="11"/>
      <c r="CC6" s="7"/>
      <c r="CD6" s="11"/>
      <c r="CE6" s="7"/>
      <c r="CF6" s="11"/>
    </row>
    <row r="7" spans="1:84" s="1" customFormat="1" ht="9" customHeight="1">
      <c r="A7" s="34"/>
      <c r="B7" s="34" t="s">
        <v>16</v>
      </c>
      <c r="C7" s="34"/>
      <c r="D7" s="35">
        <v>33765</v>
      </c>
      <c r="E7" s="35"/>
      <c r="F7" s="35">
        <v>43739</v>
      </c>
      <c r="G7" s="35"/>
      <c r="H7" s="36">
        <v>38289</v>
      </c>
      <c r="I7" s="36"/>
      <c r="J7" s="35">
        <v>52815</v>
      </c>
      <c r="K7" s="35"/>
      <c r="L7" s="35">
        <v>53092</v>
      </c>
      <c r="M7" s="35"/>
      <c r="N7" s="35">
        <v>73036</v>
      </c>
      <c r="O7" s="35"/>
      <c r="P7" s="35">
        <v>83318</v>
      </c>
      <c r="Q7" s="35"/>
      <c r="R7" s="35">
        <v>94450</v>
      </c>
      <c r="S7" s="35"/>
      <c r="T7" s="37">
        <v>110881</v>
      </c>
      <c r="U7" s="37"/>
      <c r="V7" s="37">
        <v>117610</v>
      </c>
      <c r="W7" s="37"/>
      <c r="X7" s="37">
        <v>120942</v>
      </c>
      <c r="Y7" s="37"/>
      <c r="Z7" s="37">
        <v>126176</v>
      </c>
      <c r="AA7" s="37"/>
      <c r="AB7" s="35">
        <v>96448</v>
      </c>
      <c r="AC7" s="35"/>
      <c r="AD7" s="37">
        <v>112448</v>
      </c>
      <c r="AE7" s="37"/>
      <c r="AF7" s="37"/>
      <c r="AG7" s="37">
        <v>101753</v>
      </c>
      <c r="AH7" s="37">
        <v>107166</v>
      </c>
      <c r="AI7" s="37"/>
      <c r="AJ7" s="37">
        <v>128277</v>
      </c>
      <c r="AK7" s="34"/>
      <c r="AL7" s="37">
        <v>129050</v>
      </c>
      <c r="AM7" s="34"/>
      <c r="AN7" s="37">
        <v>146554</v>
      </c>
      <c r="AO7" s="34"/>
      <c r="AP7" s="37">
        <v>152949</v>
      </c>
      <c r="AQ7" s="37"/>
      <c r="AR7" s="38">
        <v>169022</v>
      </c>
      <c r="AS7" s="37"/>
      <c r="AT7" s="38">
        <v>181815</v>
      </c>
      <c r="AU7" s="37"/>
      <c r="AV7" s="38">
        <v>166383</v>
      </c>
      <c r="AW7" s="37"/>
      <c r="AX7" s="38">
        <v>157802</v>
      </c>
      <c r="AY7" s="37"/>
      <c r="AZ7" s="38">
        <v>151601</v>
      </c>
      <c r="BA7" s="37"/>
      <c r="BB7" s="38">
        <v>151979</v>
      </c>
      <c r="BC7" s="37"/>
      <c r="BD7" s="38">
        <v>236995</v>
      </c>
      <c r="BE7" s="37"/>
      <c r="BF7" s="38">
        <v>189900</v>
      </c>
      <c r="BG7" s="37"/>
      <c r="BH7" s="38">
        <v>208690</v>
      </c>
      <c r="BI7" s="37"/>
      <c r="BJ7" s="38">
        <v>172743</v>
      </c>
      <c r="BK7" s="37"/>
      <c r="BL7" s="38">
        <v>210117</v>
      </c>
      <c r="BM7" s="37"/>
      <c r="BN7" s="38">
        <v>223887</v>
      </c>
      <c r="BO7" s="37"/>
      <c r="BP7" s="38">
        <v>229524</v>
      </c>
      <c r="BQ7" s="37"/>
      <c r="BR7" s="38">
        <v>218951</v>
      </c>
      <c r="BS7" s="37"/>
      <c r="BT7" s="38">
        <v>235634</v>
      </c>
      <c r="BU7" s="37"/>
      <c r="BV7" s="38">
        <v>237132</v>
      </c>
      <c r="BW7" s="37"/>
      <c r="BX7" s="38">
        <v>272461</v>
      </c>
      <c r="BY7" s="37"/>
      <c r="BZ7" s="38">
        <v>303453</v>
      </c>
      <c r="CA7" s="37"/>
      <c r="CB7" s="38">
        <v>251772</v>
      </c>
      <c r="CC7" s="37"/>
      <c r="CD7" s="38">
        <v>261321</v>
      </c>
      <c r="CE7" s="37"/>
      <c r="CF7" s="38">
        <v>298671</v>
      </c>
    </row>
    <row r="8" spans="1:84" s="1" customFormat="1" ht="9" customHeight="1">
      <c r="B8" s="1" t="s">
        <v>25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L8" s="15"/>
      <c r="AN8" s="15"/>
      <c r="AP8" s="15"/>
      <c r="AQ8" s="15"/>
      <c r="AS8" s="15"/>
      <c r="AU8" s="15"/>
      <c r="AW8" s="15"/>
      <c r="AY8" s="15"/>
      <c r="BA8" s="15"/>
      <c r="BC8" s="15"/>
      <c r="BE8" s="15"/>
      <c r="BG8" s="15"/>
      <c r="BI8" s="15"/>
      <c r="BK8" s="15"/>
      <c r="BM8" s="15"/>
      <c r="BO8" s="15"/>
      <c r="BQ8" s="15"/>
      <c r="BS8" s="15"/>
      <c r="BU8" s="15"/>
      <c r="BW8" s="15"/>
      <c r="BY8" s="15"/>
      <c r="CA8" s="15"/>
      <c r="CC8" s="15"/>
      <c r="CE8" s="15"/>
    </row>
    <row r="9" spans="1:84" s="1" customFormat="1" ht="9" customHeight="1">
      <c r="C9" s="1" t="s">
        <v>24</v>
      </c>
      <c r="D9" s="21">
        <v>2486</v>
      </c>
      <c r="E9" s="21"/>
      <c r="F9" s="21">
        <v>3922</v>
      </c>
      <c r="G9" s="21"/>
      <c r="H9" s="21">
        <v>3738</v>
      </c>
      <c r="I9" s="21"/>
      <c r="J9" s="21">
        <v>8332</v>
      </c>
      <c r="K9" s="21"/>
      <c r="L9" s="21">
        <v>12761</v>
      </c>
      <c r="M9" s="21"/>
      <c r="N9" s="21">
        <v>13860</v>
      </c>
      <c r="O9" s="21"/>
      <c r="P9" s="21">
        <v>13700</v>
      </c>
      <c r="Q9" s="21"/>
      <c r="R9" s="21">
        <v>9923</v>
      </c>
      <c r="S9" s="21"/>
      <c r="T9" s="21">
        <v>9173</v>
      </c>
      <c r="U9" s="21"/>
      <c r="V9" s="21">
        <v>12873</v>
      </c>
      <c r="W9" s="21"/>
      <c r="X9" s="25">
        <v>26195</v>
      </c>
      <c r="Y9" s="25"/>
      <c r="Z9" s="25">
        <v>12502</v>
      </c>
      <c r="AA9" s="25"/>
      <c r="AB9" s="25">
        <v>15373</v>
      </c>
      <c r="AC9" s="25"/>
      <c r="AD9" s="25">
        <v>30495</v>
      </c>
      <c r="AE9" s="25"/>
      <c r="AF9" s="25"/>
      <c r="AG9" s="25">
        <v>14147</v>
      </c>
      <c r="AH9" s="25">
        <v>25989</v>
      </c>
      <c r="AI9" s="25"/>
      <c r="AJ9" s="25">
        <v>19555</v>
      </c>
      <c r="AK9" s="26"/>
      <c r="AL9" s="25">
        <v>27788</v>
      </c>
      <c r="AM9" s="26"/>
      <c r="AN9" s="25">
        <v>21379</v>
      </c>
      <c r="AO9" s="26"/>
      <c r="AP9" s="25">
        <v>18936</v>
      </c>
      <c r="AQ9" s="25"/>
      <c r="AR9" s="26">
        <v>22519</v>
      </c>
      <c r="AS9" s="25"/>
      <c r="AT9" s="26">
        <v>30282</v>
      </c>
      <c r="AU9" s="25"/>
      <c r="AV9" s="26">
        <v>39336</v>
      </c>
      <c r="AW9" s="25"/>
      <c r="AX9" s="26">
        <v>37143</v>
      </c>
      <c r="AY9" s="25"/>
      <c r="AZ9" s="26">
        <v>30804</v>
      </c>
      <c r="BA9" s="25"/>
      <c r="BB9" s="26">
        <v>33035</v>
      </c>
      <c r="BC9" s="25"/>
      <c r="BD9" s="26">
        <v>35140</v>
      </c>
      <c r="BE9" s="25"/>
      <c r="BF9" s="26">
        <v>32156</v>
      </c>
      <c r="BG9" s="25"/>
      <c r="BH9" s="26">
        <v>32053</v>
      </c>
      <c r="BI9" s="25"/>
      <c r="BJ9" s="26">
        <v>24606</v>
      </c>
      <c r="BK9" s="25"/>
      <c r="BL9" s="26">
        <v>29268</v>
      </c>
      <c r="BM9" s="25"/>
      <c r="BN9" s="26">
        <v>31196</v>
      </c>
      <c r="BO9" s="25"/>
      <c r="BP9" s="26">
        <v>36886</v>
      </c>
      <c r="BQ9" s="25"/>
      <c r="BR9" s="26">
        <v>33744</v>
      </c>
      <c r="BS9" s="25"/>
      <c r="BT9" s="26">
        <v>30526</v>
      </c>
      <c r="BU9" s="25"/>
      <c r="BV9" s="26">
        <v>29296</v>
      </c>
      <c r="BW9" s="25"/>
      <c r="BX9" s="26">
        <v>31933</v>
      </c>
      <c r="BY9" s="25"/>
      <c r="BZ9" s="26">
        <v>35831</v>
      </c>
      <c r="CA9" s="25"/>
      <c r="CB9" s="26">
        <v>41185</v>
      </c>
      <c r="CC9" s="25"/>
      <c r="CD9" s="26">
        <v>77894</v>
      </c>
      <c r="CE9" s="25"/>
      <c r="CF9" s="26">
        <v>40125</v>
      </c>
    </row>
    <row r="10" spans="1:84" s="1" customFormat="1" ht="9" customHeight="1">
      <c r="A10" s="34"/>
      <c r="B10" s="34" t="s">
        <v>69</v>
      </c>
      <c r="C10" s="34"/>
      <c r="D10" s="42">
        <v>2998</v>
      </c>
      <c r="E10" s="42"/>
      <c r="F10" s="42">
        <v>3896</v>
      </c>
      <c r="G10" s="42"/>
      <c r="H10" s="42">
        <v>4530</v>
      </c>
      <c r="I10" s="42"/>
      <c r="J10" s="42">
        <v>4314</v>
      </c>
      <c r="K10" s="42"/>
      <c r="L10" s="42">
        <v>4979</v>
      </c>
      <c r="M10" s="42"/>
      <c r="N10" s="42">
        <v>7893</v>
      </c>
      <c r="O10" s="42"/>
      <c r="P10" s="42">
        <v>7474</v>
      </c>
      <c r="Q10" s="42"/>
      <c r="R10" s="42">
        <v>9628</v>
      </c>
      <c r="S10" s="42"/>
      <c r="T10" s="42">
        <v>10331</v>
      </c>
      <c r="U10" s="42"/>
      <c r="V10" s="42">
        <v>10210</v>
      </c>
      <c r="W10" s="42"/>
      <c r="X10" s="43">
        <v>13855</v>
      </c>
      <c r="Y10" s="43"/>
      <c r="Z10" s="43">
        <v>15142</v>
      </c>
      <c r="AA10" s="43"/>
      <c r="AB10" s="43">
        <v>17923</v>
      </c>
      <c r="AC10" s="43"/>
      <c r="AD10" s="43">
        <v>21458</v>
      </c>
      <c r="AE10" s="43"/>
      <c r="AF10" s="43"/>
      <c r="AG10" s="43">
        <v>21191</v>
      </c>
      <c r="AH10" s="43">
        <v>32508</v>
      </c>
      <c r="AI10" s="43"/>
      <c r="AJ10" s="43">
        <v>24881</v>
      </c>
      <c r="AK10" s="41"/>
      <c r="AL10" s="43">
        <v>25641</v>
      </c>
      <c r="AM10" s="41"/>
      <c r="AN10" s="43">
        <v>26712</v>
      </c>
      <c r="AO10" s="41"/>
      <c r="AP10" s="43">
        <v>26369</v>
      </c>
      <c r="AQ10" s="43"/>
      <c r="AR10" s="44">
        <v>25255</v>
      </c>
      <c r="AS10" s="43"/>
      <c r="AT10" s="44">
        <v>28534</v>
      </c>
      <c r="AU10" s="43"/>
      <c r="AV10" s="44">
        <v>28554</v>
      </c>
      <c r="AW10" s="43"/>
      <c r="AX10" s="44">
        <v>27454</v>
      </c>
      <c r="AY10" s="43"/>
      <c r="AZ10" s="44">
        <v>35230</v>
      </c>
      <c r="BA10" s="43"/>
      <c r="BB10" s="44">
        <v>39365</v>
      </c>
      <c r="BC10" s="43"/>
      <c r="BD10" s="44">
        <v>38681</v>
      </c>
      <c r="BE10" s="43"/>
      <c r="BF10" s="44">
        <v>43131</v>
      </c>
      <c r="BG10" s="43"/>
      <c r="BH10" s="44">
        <v>45468</v>
      </c>
      <c r="BI10" s="43"/>
      <c r="BJ10" s="44">
        <v>44899</v>
      </c>
      <c r="BK10" s="43"/>
      <c r="BL10" s="44">
        <v>37799</v>
      </c>
      <c r="BM10" s="43"/>
      <c r="BN10" s="44">
        <v>40910</v>
      </c>
      <c r="BO10" s="43"/>
      <c r="BP10" s="44">
        <v>43808</v>
      </c>
      <c r="BQ10" s="43"/>
      <c r="BR10" s="44">
        <v>45276</v>
      </c>
      <c r="BS10" s="43"/>
      <c r="BT10" s="44">
        <v>45735</v>
      </c>
      <c r="BU10" s="43"/>
      <c r="BV10" s="44">
        <v>49771</v>
      </c>
      <c r="BW10" s="43"/>
      <c r="BX10" s="44">
        <v>46519</v>
      </c>
      <c r="BY10" s="43"/>
      <c r="BZ10" s="44">
        <v>48126</v>
      </c>
      <c r="CA10" s="43"/>
      <c r="CB10" s="44">
        <v>57283</v>
      </c>
      <c r="CC10" s="43"/>
      <c r="CD10" s="44">
        <v>55436</v>
      </c>
      <c r="CE10" s="43"/>
      <c r="CF10" s="44">
        <v>63039</v>
      </c>
    </row>
    <row r="11" spans="1:84" s="1" customFormat="1" ht="9" customHeight="1">
      <c r="B11" s="1" t="s">
        <v>67</v>
      </c>
      <c r="D11" s="21">
        <v>2083</v>
      </c>
      <c r="E11" s="21"/>
      <c r="F11" s="21">
        <v>2741</v>
      </c>
      <c r="G11" s="21"/>
      <c r="H11" s="21">
        <v>2269</v>
      </c>
      <c r="I11" s="21"/>
      <c r="J11" s="21">
        <v>3210</v>
      </c>
      <c r="K11" s="21"/>
      <c r="L11" s="21">
        <v>3589</v>
      </c>
      <c r="M11" s="21"/>
      <c r="N11" s="21">
        <v>4724</v>
      </c>
      <c r="O11" s="21"/>
      <c r="P11" s="21">
        <v>5607</v>
      </c>
      <c r="Q11" s="21"/>
      <c r="R11" s="21">
        <v>7713</v>
      </c>
      <c r="S11" s="21"/>
      <c r="T11" s="21">
        <v>4763</v>
      </c>
      <c r="U11" s="21"/>
      <c r="V11" s="21">
        <v>6770</v>
      </c>
      <c r="W11" s="21"/>
      <c r="X11" s="25">
        <v>5271</v>
      </c>
      <c r="Y11" s="25"/>
      <c r="Z11" s="25">
        <v>9085</v>
      </c>
      <c r="AA11" s="25"/>
      <c r="AB11" s="25">
        <v>7364</v>
      </c>
      <c r="AC11" s="25"/>
      <c r="AD11" s="25">
        <v>11253</v>
      </c>
      <c r="AE11" s="25"/>
      <c r="AF11" s="25"/>
      <c r="AG11" s="25">
        <v>11280</v>
      </c>
      <c r="AH11" s="25">
        <v>24484</v>
      </c>
      <c r="AI11" s="25"/>
      <c r="AJ11" s="25">
        <v>29423</v>
      </c>
      <c r="AK11" s="26"/>
      <c r="AL11" s="25">
        <v>24948</v>
      </c>
      <c r="AM11" s="26"/>
      <c r="AN11" s="25">
        <v>20173</v>
      </c>
      <c r="AO11" s="26"/>
      <c r="AP11" s="25">
        <v>22791</v>
      </c>
      <c r="AQ11" s="25"/>
      <c r="AR11" s="31">
        <v>45717</v>
      </c>
      <c r="AS11" s="25"/>
      <c r="AT11" s="31">
        <v>34189</v>
      </c>
      <c r="AU11" s="25"/>
      <c r="AV11" s="31">
        <v>28632</v>
      </c>
      <c r="AW11" s="25"/>
      <c r="AX11" s="31">
        <v>34648</v>
      </c>
      <c r="AY11" s="25"/>
      <c r="AZ11" s="31">
        <v>39194</v>
      </c>
      <c r="BA11" s="25"/>
      <c r="BB11" s="31">
        <v>62559</v>
      </c>
      <c r="BC11" s="25"/>
      <c r="BD11" s="31">
        <v>55900</v>
      </c>
      <c r="BE11" s="25"/>
      <c r="BF11" s="31">
        <v>57397</v>
      </c>
      <c r="BG11" s="25"/>
      <c r="BY11" s="25"/>
      <c r="BZ11" s="31"/>
      <c r="CA11" s="25"/>
      <c r="CB11" s="31"/>
      <c r="CC11" s="25"/>
      <c r="CD11" s="31"/>
      <c r="CE11" s="25"/>
      <c r="CF11" s="31"/>
    </row>
    <row r="12" spans="1:84" s="1" customFormat="1" ht="9" customHeight="1">
      <c r="C12" s="1" t="s">
        <v>70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6"/>
      <c r="AL12" s="25"/>
      <c r="AM12" s="26"/>
      <c r="AN12" s="25"/>
      <c r="AO12" s="26"/>
      <c r="AP12" s="25"/>
      <c r="AQ12" s="25"/>
      <c r="AR12" s="31"/>
      <c r="AS12" s="25"/>
      <c r="AT12" s="31"/>
      <c r="AU12" s="25"/>
      <c r="AV12" s="31"/>
      <c r="AW12" s="25"/>
      <c r="AX12" s="31"/>
      <c r="AY12" s="25"/>
      <c r="AZ12" s="31"/>
      <c r="BA12" s="25"/>
      <c r="BB12" s="31"/>
      <c r="BC12" s="25"/>
      <c r="BD12" s="31"/>
      <c r="BE12" s="25"/>
      <c r="BF12" s="31"/>
      <c r="BG12" s="25"/>
      <c r="BH12" s="31">
        <v>50793</v>
      </c>
      <c r="BI12" s="25"/>
      <c r="BJ12" s="31">
        <v>57342</v>
      </c>
      <c r="BK12" s="25"/>
      <c r="BL12" s="31">
        <v>76058</v>
      </c>
      <c r="BM12" s="25"/>
      <c r="BN12" s="31">
        <v>22640</v>
      </c>
      <c r="BO12" s="25"/>
      <c r="BP12" s="31">
        <v>26886</v>
      </c>
      <c r="BQ12" s="25"/>
      <c r="BR12" s="31">
        <v>27984</v>
      </c>
      <c r="BS12" s="25"/>
      <c r="BT12" s="31">
        <v>31648</v>
      </c>
      <c r="BU12" s="25"/>
      <c r="BV12" s="31">
        <v>34332</v>
      </c>
      <c r="BW12" s="25"/>
      <c r="BX12" s="31">
        <v>22881</v>
      </c>
      <c r="BY12" s="25"/>
      <c r="BZ12" s="31">
        <v>26033</v>
      </c>
      <c r="CA12" s="25"/>
      <c r="CB12" s="31">
        <v>25634</v>
      </c>
      <c r="CC12" s="25"/>
      <c r="CD12" s="31">
        <v>30468</v>
      </c>
      <c r="CE12" s="25"/>
      <c r="CF12" s="31">
        <v>29123</v>
      </c>
    </row>
    <row r="13" spans="1:84" s="34" customFormat="1" ht="9" customHeight="1">
      <c r="B13" s="34" t="s">
        <v>17</v>
      </c>
      <c r="D13" s="42">
        <v>33</v>
      </c>
      <c r="E13" s="42"/>
      <c r="F13" s="42">
        <v>18</v>
      </c>
      <c r="G13" s="42"/>
      <c r="H13" s="42">
        <v>44</v>
      </c>
      <c r="I13" s="42"/>
      <c r="J13" s="42">
        <v>36</v>
      </c>
      <c r="K13" s="42"/>
      <c r="L13" s="42">
        <v>38</v>
      </c>
      <c r="M13" s="42"/>
      <c r="N13" s="42">
        <v>54</v>
      </c>
      <c r="O13" s="42"/>
      <c r="P13" s="42">
        <v>13</v>
      </c>
      <c r="Q13" s="42"/>
      <c r="R13" s="42">
        <v>73</v>
      </c>
      <c r="S13" s="42"/>
      <c r="T13" s="42">
        <v>382</v>
      </c>
      <c r="U13" s="42"/>
      <c r="V13" s="42">
        <v>230</v>
      </c>
      <c r="W13" s="42"/>
      <c r="X13" s="43">
        <v>1395</v>
      </c>
      <c r="Y13" s="43"/>
      <c r="Z13" s="43">
        <v>442</v>
      </c>
      <c r="AA13" s="43"/>
      <c r="AB13" s="43">
        <v>484</v>
      </c>
      <c r="AC13" s="43"/>
      <c r="AD13" s="43">
        <v>440</v>
      </c>
      <c r="AE13" s="43"/>
      <c r="AF13" s="43"/>
      <c r="AG13" s="43">
        <v>305</v>
      </c>
      <c r="AH13" s="43">
        <v>540</v>
      </c>
      <c r="AI13" s="43"/>
      <c r="AJ13" s="43">
        <v>444</v>
      </c>
      <c r="AK13" s="41"/>
      <c r="AL13" s="43">
        <v>172</v>
      </c>
      <c r="AM13" s="41"/>
      <c r="AN13" s="43">
        <v>110</v>
      </c>
      <c r="AO13" s="41"/>
      <c r="AP13" s="43">
        <v>214</v>
      </c>
      <c r="AQ13" s="43"/>
      <c r="AR13" s="41">
        <v>229</v>
      </c>
      <c r="AS13" s="43"/>
      <c r="AT13" s="41">
        <v>60</v>
      </c>
      <c r="AU13" s="43"/>
      <c r="AV13" s="41">
        <v>306</v>
      </c>
      <c r="AW13" s="43"/>
      <c r="AX13" s="41">
        <v>130</v>
      </c>
      <c r="AY13" s="43"/>
      <c r="AZ13" s="41">
        <v>126</v>
      </c>
      <c r="BA13" s="43"/>
      <c r="BB13" s="41">
        <v>160</v>
      </c>
      <c r="BC13" s="43"/>
      <c r="BD13" s="41">
        <v>121</v>
      </c>
      <c r="BE13" s="43"/>
      <c r="BF13" s="41">
        <v>90</v>
      </c>
      <c r="BG13" s="43"/>
      <c r="BH13" s="41">
        <v>0</v>
      </c>
      <c r="BI13" s="43"/>
      <c r="BJ13" s="41">
        <v>0</v>
      </c>
      <c r="BK13" s="43"/>
      <c r="BL13" s="41">
        <v>52</v>
      </c>
      <c r="BM13" s="43"/>
      <c r="BN13" s="41">
        <v>90045</v>
      </c>
      <c r="BO13" s="43"/>
      <c r="BP13" s="41">
        <v>70044</v>
      </c>
      <c r="BQ13" s="43"/>
      <c r="BR13" s="41">
        <v>163855</v>
      </c>
      <c r="BS13" s="43"/>
      <c r="BT13" s="41">
        <v>149645</v>
      </c>
      <c r="BU13" s="43"/>
      <c r="BV13" s="41">
        <v>100072</v>
      </c>
      <c r="BW13" s="43"/>
      <c r="BX13" s="41">
        <v>102410</v>
      </c>
      <c r="BY13" s="43"/>
      <c r="BZ13" s="41">
        <v>125390</v>
      </c>
      <c r="CA13" s="43"/>
      <c r="CB13" s="41">
        <v>203510</v>
      </c>
      <c r="CC13" s="43"/>
      <c r="CD13" s="41">
        <v>81413</v>
      </c>
      <c r="CE13" s="43"/>
      <c r="CF13" s="41">
        <v>86286</v>
      </c>
    </row>
    <row r="14" spans="1:84" s="1" customFormat="1" ht="12" customHeight="1">
      <c r="B14" s="1" t="s">
        <v>42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9"/>
      <c r="Y14" s="49"/>
      <c r="Z14" s="49"/>
      <c r="AA14" s="49"/>
      <c r="AB14" s="49"/>
      <c r="AC14" s="49"/>
      <c r="AD14" s="49"/>
      <c r="AE14" s="49"/>
      <c r="AF14" s="73"/>
      <c r="AG14" s="49"/>
      <c r="AH14" s="49">
        <v>4872</v>
      </c>
      <c r="AI14" s="49"/>
      <c r="AJ14" s="49">
        <v>5040</v>
      </c>
      <c r="AK14" s="26"/>
      <c r="AL14" s="49">
        <v>7874</v>
      </c>
      <c r="AM14" s="26"/>
      <c r="AN14" s="49">
        <v>9337</v>
      </c>
      <c r="AO14" s="26"/>
      <c r="AP14" s="49">
        <v>7803</v>
      </c>
      <c r="AQ14" s="49"/>
      <c r="AR14" s="26">
        <v>9793</v>
      </c>
      <c r="AS14" s="49"/>
      <c r="AT14" s="26">
        <v>9589</v>
      </c>
      <c r="AU14" s="49"/>
      <c r="AV14" s="26">
        <v>12629</v>
      </c>
      <c r="AW14" s="49"/>
      <c r="AX14" s="26">
        <v>10927</v>
      </c>
      <c r="AY14" s="49"/>
      <c r="AZ14" s="26">
        <v>12695</v>
      </c>
      <c r="BA14" s="49"/>
      <c r="BB14" s="26">
        <v>14566</v>
      </c>
      <c r="BC14" s="49"/>
      <c r="BD14" s="26">
        <v>17757</v>
      </c>
      <c r="BE14" s="49"/>
      <c r="BF14" s="26">
        <v>16216</v>
      </c>
      <c r="BG14" s="49"/>
      <c r="BH14" s="26">
        <v>18711</v>
      </c>
      <c r="BI14" s="49"/>
      <c r="BJ14" s="26">
        <v>18103</v>
      </c>
      <c r="BK14" s="49"/>
      <c r="BL14" s="26">
        <v>14200</v>
      </c>
      <c r="BM14" s="49"/>
      <c r="BN14" s="26">
        <v>14750</v>
      </c>
      <c r="BO14" s="49"/>
      <c r="BP14" s="26">
        <v>16186</v>
      </c>
      <c r="BQ14" s="49"/>
      <c r="BR14" s="26">
        <v>12669.5</v>
      </c>
      <c r="BS14" s="49"/>
      <c r="BT14" s="26">
        <v>14160</v>
      </c>
      <c r="BU14" s="49"/>
      <c r="BV14" s="26">
        <v>17349</v>
      </c>
      <c r="BW14" s="49"/>
      <c r="BX14" s="26">
        <v>17010</v>
      </c>
      <c r="BY14" s="49"/>
      <c r="BZ14" s="26">
        <v>18725</v>
      </c>
      <c r="CA14" s="49"/>
      <c r="CB14" s="26">
        <v>21227</v>
      </c>
      <c r="CC14" s="49"/>
      <c r="CD14" s="26">
        <v>23485</v>
      </c>
      <c r="CE14" s="49"/>
      <c r="CF14" s="26">
        <v>26878</v>
      </c>
    </row>
    <row r="15" spans="1:84" s="34" customFormat="1" ht="9" customHeight="1">
      <c r="A15" s="74"/>
      <c r="B15" s="74" t="s">
        <v>18</v>
      </c>
      <c r="C15" s="74"/>
      <c r="D15" s="75">
        <v>1754</v>
      </c>
      <c r="E15" s="75"/>
      <c r="F15" s="75">
        <v>1606</v>
      </c>
      <c r="G15" s="75"/>
      <c r="H15" s="75">
        <v>2056</v>
      </c>
      <c r="I15" s="75"/>
      <c r="J15" s="75">
        <v>1731</v>
      </c>
      <c r="K15" s="75"/>
      <c r="L15" s="75">
        <v>2449</v>
      </c>
      <c r="M15" s="75"/>
      <c r="N15" s="75">
        <v>3115</v>
      </c>
      <c r="O15" s="75"/>
      <c r="P15" s="75">
        <v>3522</v>
      </c>
      <c r="Q15" s="75"/>
      <c r="R15" s="75">
        <v>5241</v>
      </c>
      <c r="S15" s="75"/>
      <c r="T15" s="75">
        <v>5199</v>
      </c>
      <c r="U15" s="75"/>
      <c r="V15" s="75">
        <v>6827</v>
      </c>
      <c r="W15" s="75"/>
      <c r="X15" s="76">
        <v>8056</v>
      </c>
      <c r="Y15" s="76"/>
      <c r="Z15" s="76">
        <v>5577</v>
      </c>
      <c r="AA15" s="76"/>
      <c r="AB15" s="76">
        <v>5328</v>
      </c>
      <c r="AC15" s="76"/>
      <c r="AD15" s="76">
        <v>9445</v>
      </c>
      <c r="AE15" s="76"/>
      <c r="AF15" s="76"/>
      <c r="AG15" s="76">
        <v>7528</v>
      </c>
      <c r="AH15" s="76">
        <v>3602</v>
      </c>
      <c r="AI15" s="76"/>
      <c r="AJ15" s="76">
        <v>3556</v>
      </c>
      <c r="AK15" s="77"/>
      <c r="AL15" s="76">
        <v>2203</v>
      </c>
      <c r="AM15" s="77"/>
      <c r="AN15" s="76">
        <v>1110</v>
      </c>
      <c r="AO15" s="77"/>
      <c r="AP15" s="76">
        <v>1324</v>
      </c>
      <c r="AQ15" s="76"/>
      <c r="AR15" s="77">
        <v>1682</v>
      </c>
      <c r="AS15" s="76"/>
      <c r="AT15" s="77">
        <v>2462</v>
      </c>
      <c r="AU15" s="76"/>
      <c r="AV15" s="77">
        <v>3884</v>
      </c>
      <c r="AW15" s="76"/>
      <c r="AX15" s="77">
        <v>3850</v>
      </c>
      <c r="AY15" s="76"/>
      <c r="AZ15" s="77">
        <v>4487</v>
      </c>
      <c r="BA15" s="76"/>
      <c r="BB15" s="77">
        <v>3565</v>
      </c>
      <c r="BC15" s="76"/>
      <c r="BD15" s="77">
        <v>3594</v>
      </c>
      <c r="BE15" s="76"/>
      <c r="BF15" s="77">
        <v>3401</v>
      </c>
      <c r="BG15" s="76"/>
      <c r="BH15" s="77">
        <v>4455</v>
      </c>
      <c r="BI15" s="76"/>
      <c r="BJ15" s="77">
        <v>8734</v>
      </c>
      <c r="BK15" s="76"/>
      <c r="BL15" s="77">
        <v>921</v>
      </c>
      <c r="BM15" s="76"/>
      <c r="BN15" s="77">
        <v>1516</v>
      </c>
      <c r="BO15" s="76"/>
      <c r="BP15" s="77">
        <v>2462</v>
      </c>
      <c r="BQ15" s="76"/>
      <c r="BR15" s="77">
        <v>1132</v>
      </c>
      <c r="BS15" s="76"/>
      <c r="BT15" s="77">
        <v>1861</v>
      </c>
      <c r="BU15" s="76"/>
      <c r="BV15" s="77">
        <v>1084</v>
      </c>
      <c r="BW15" s="76"/>
      <c r="BX15" s="77">
        <v>1458</v>
      </c>
      <c r="BY15" s="76"/>
      <c r="BZ15" s="77">
        <v>1579</v>
      </c>
      <c r="CA15" s="76"/>
      <c r="CB15" s="77">
        <v>1130</v>
      </c>
      <c r="CC15" s="76"/>
      <c r="CD15" s="77">
        <v>524</v>
      </c>
      <c r="CE15" s="76"/>
      <c r="CF15" s="77">
        <v>523</v>
      </c>
    </row>
    <row r="16" spans="1:84" s="12" customFormat="1" ht="9" customHeight="1">
      <c r="A16" s="12" t="s">
        <v>31</v>
      </c>
      <c r="D16" s="23">
        <v>43119</v>
      </c>
      <c r="E16" s="23"/>
      <c r="F16" s="23">
        <v>55922</v>
      </c>
      <c r="G16" s="23"/>
      <c r="H16" s="23">
        <v>50926</v>
      </c>
      <c r="I16" s="23"/>
      <c r="J16" s="23">
        <v>70438</v>
      </c>
      <c r="K16" s="23"/>
      <c r="L16" s="23">
        <v>76908</v>
      </c>
      <c r="M16" s="23"/>
      <c r="N16" s="23">
        <v>102682</v>
      </c>
      <c r="O16" s="23"/>
      <c r="P16" s="24">
        <v>113634</v>
      </c>
      <c r="Q16" s="24"/>
      <c r="R16" s="24">
        <v>127028</v>
      </c>
      <c r="S16" s="24"/>
      <c r="T16" s="24">
        <v>140729</v>
      </c>
      <c r="U16" s="24"/>
      <c r="V16" s="24">
        <v>154520</v>
      </c>
      <c r="W16" s="24"/>
      <c r="X16" s="24">
        <v>175714</v>
      </c>
      <c r="Y16" s="24"/>
      <c r="Z16" s="24">
        <v>168924</v>
      </c>
      <c r="AA16" s="24"/>
      <c r="AB16" s="24">
        <v>142920</v>
      </c>
      <c r="AC16" s="24"/>
      <c r="AD16" s="24">
        <v>185539</v>
      </c>
      <c r="AE16" s="24"/>
      <c r="AF16" s="24"/>
      <c r="AG16" s="24">
        <v>156204</v>
      </c>
      <c r="AH16" s="24">
        <v>199161</v>
      </c>
      <c r="AI16" s="24"/>
      <c r="AJ16" s="24">
        <v>211176</v>
      </c>
      <c r="AL16" s="24">
        <v>217676</v>
      </c>
      <c r="AN16" s="24">
        <v>225375</v>
      </c>
      <c r="AP16" s="24">
        <v>230386</v>
      </c>
      <c r="AQ16" s="24">
        <v>230386</v>
      </c>
      <c r="AR16" s="32">
        <v>274217</v>
      </c>
      <c r="AS16" s="24">
        <v>230386</v>
      </c>
      <c r="AT16" s="32">
        <f>SUM(AT7:AT15)</f>
        <v>286931</v>
      </c>
      <c r="AU16" s="24">
        <v>230386</v>
      </c>
      <c r="AV16" s="32">
        <f>SUM(AV7:AV15)</f>
        <v>279724</v>
      </c>
      <c r="AW16" s="24">
        <v>230386</v>
      </c>
      <c r="AX16" s="32">
        <f>SUM(AX7:AX15)</f>
        <v>271954</v>
      </c>
      <c r="AY16" s="24">
        <v>230386</v>
      </c>
      <c r="AZ16" s="32">
        <f>SUM(AZ7:AZ15)</f>
        <v>274137</v>
      </c>
      <c r="BA16" s="24">
        <v>230386</v>
      </c>
      <c r="BB16" s="32">
        <f>SUM(BB7:BB15)</f>
        <v>305229</v>
      </c>
      <c r="BC16" s="24">
        <v>230386</v>
      </c>
      <c r="BD16" s="32">
        <f>SUM(BD7:BD15)</f>
        <v>388188</v>
      </c>
      <c r="BE16" s="24">
        <v>230386</v>
      </c>
      <c r="BF16" s="32">
        <f>SUM(BF7:BF15)</f>
        <v>342291</v>
      </c>
      <c r="BG16" s="24">
        <v>230386</v>
      </c>
      <c r="BH16" s="32">
        <f>SUM(BH7:BH15)</f>
        <v>360170</v>
      </c>
      <c r="BI16" s="24">
        <v>230386</v>
      </c>
      <c r="BJ16" s="32">
        <f>SUM(BJ7:BJ15)</f>
        <v>326427</v>
      </c>
      <c r="BK16" s="24">
        <v>230386</v>
      </c>
      <c r="BL16" s="32">
        <f>SUM(BL7:BL15)</f>
        <v>368415</v>
      </c>
      <c r="BM16" s="24">
        <v>230386</v>
      </c>
      <c r="BN16" s="32">
        <f>SUM(BN7:BN15)</f>
        <v>424944</v>
      </c>
      <c r="BO16" s="24">
        <v>230386</v>
      </c>
      <c r="BP16" s="32">
        <f>SUM(BP7:BP15)</f>
        <v>425796</v>
      </c>
      <c r="BQ16" s="24">
        <v>230386</v>
      </c>
      <c r="BR16" s="32">
        <f>SUM(BR7:BR15)</f>
        <v>503611.5</v>
      </c>
      <c r="BS16" s="24">
        <v>230386</v>
      </c>
      <c r="BT16" s="32">
        <f>SUM(BT7:BT15)</f>
        <v>509209</v>
      </c>
      <c r="BU16" s="24">
        <v>230386</v>
      </c>
      <c r="BV16" s="32">
        <f>SUM(BV7:BV15)</f>
        <v>469036</v>
      </c>
      <c r="BW16" s="24">
        <v>230386</v>
      </c>
      <c r="BX16" s="32">
        <f>SUM(BX7:BX15)</f>
        <v>494672</v>
      </c>
      <c r="BY16" s="24">
        <v>230386</v>
      </c>
      <c r="BZ16" s="32">
        <f>SUM(BZ7:BZ15)</f>
        <v>559137</v>
      </c>
      <c r="CA16" s="24">
        <v>230386</v>
      </c>
      <c r="CB16" s="80">
        <f>SUM(CB7:CB15)</f>
        <v>601741</v>
      </c>
      <c r="CC16" s="24">
        <v>230386</v>
      </c>
      <c r="CD16" s="80">
        <f>SUM(CD7:CD15)</f>
        <v>530541</v>
      </c>
      <c r="CE16" s="24">
        <v>230386</v>
      </c>
      <c r="CF16" s="80">
        <f>SUM(CF7:CF15)</f>
        <v>544645</v>
      </c>
    </row>
    <row r="17" spans="1:271" s="9" customFormat="1" ht="12" customHeight="1">
      <c r="A17" s="11" t="s">
        <v>63</v>
      </c>
      <c r="B17" s="6"/>
      <c r="C17" s="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L17" s="16"/>
      <c r="AN17" s="16"/>
      <c r="AP17" s="16"/>
      <c r="AQ17" s="16"/>
      <c r="AS17" s="16"/>
      <c r="AU17" s="16"/>
      <c r="AW17" s="16"/>
      <c r="AY17" s="16"/>
      <c r="BA17" s="16"/>
      <c r="BC17" s="16"/>
      <c r="BE17" s="16"/>
      <c r="BG17" s="16"/>
      <c r="BI17" s="16"/>
      <c r="BK17" s="16"/>
      <c r="BM17" s="16"/>
      <c r="BO17" s="16"/>
      <c r="BQ17" s="16"/>
      <c r="BR17" s="62"/>
      <c r="BS17" s="16"/>
      <c r="BT17" s="62"/>
      <c r="BU17" s="16"/>
      <c r="BV17" s="62"/>
      <c r="BW17" s="16"/>
      <c r="BX17" s="62"/>
      <c r="BY17" s="16"/>
      <c r="BZ17" s="62"/>
      <c r="CA17" s="16"/>
      <c r="CB17" s="62"/>
      <c r="CC17" s="16"/>
      <c r="CD17" s="62"/>
      <c r="CE17" s="16"/>
      <c r="CF17" s="62"/>
    </row>
    <row r="18" spans="1:271" s="1" customFormat="1" ht="9" customHeight="1">
      <c r="A18" s="34"/>
      <c r="B18" s="34" t="s">
        <v>19</v>
      </c>
      <c r="C18" s="34"/>
      <c r="D18" s="35">
        <v>39033</v>
      </c>
      <c r="E18" s="35"/>
      <c r="F18" s="35">
        <v>45480</v>
      </c>
      <c r="G18" s="35"/>
      <c r="H18" s="35">
        <v>41176</v>
      </c>
      <c r="I18" s="35"/>
      <c r="J18" s="35">
        <v>59014</v>
      </c>
      <c r="K18" s="35"/>
      <c r="L18" s="35">
        <v>62732</v>
      </c>
      <c r="M18" s="35"/>
      <c r="N18" s="35">
        <v>67995</v>
      </c>
      <c r="O18" s="35"/>
      <c r="P18" s="45">
        <v>81922</v>
      </c>
      <c r="Q18" s="45"/>
      <c r="R18" s="35">
        <v>92662</v>
      </c>
      <c r="S18" s="35"/>
      <c r="T18" s="37">
        <v>100098</v>
      </c>
      <c r="U18" s="37"/>
      <c r="V18" s="37">
        <v>113980</v>
      </c>
      <c r="W18" s="37"/>
      <c r="X18" s="37">
        <v>110159</v>
      </c>
      <c r="Y18" s="37"/>
      <c r="Z18" s="37">
        <v>119759</v>
      </c>
      <c r="AA18" s="37"/>
      <c r="AB18" s="37">
        <v>98577</v>
      </c>
      <c r="AC18" s="37"/>
      <c r="AD18" s="37">
        <v>114890</v>
      </c>
      <c r="AE18" s="37"/>
      <c r="AF18" s="37"/>
      <c r="AG18" s="37">
        <v>104662</v>
      </c>
      <c r="AH18" s="37">
        <v>123883</v>
      </c>
      <c r="AI18" s="37"/>
      <c r="AJ18" s="37">
        <v>120157</v>
      </c>
      <c r="AK18" s="34"/>
      <c r="AL18" s="37">
        <v>133345</v>
      </c>
      <c r="AM18" s="34"/>
      <c r="AN18" s="37">
        <v>139352</v>
      </c>
      <c r="AO18" s="34"/>
      <c r="AP18" s="37">
        <v>148040</v>
      </c>
      <c r="AQ18" s="37">
        <v>148040</v>
      </c>
      <c r="AR18" s="38">
        <v>163076</v>
      </c>
      <c r="AS18" s="37">
        <v>148040</v>
      </c>
      <c r="AT18" s="38">
        <v>179804</v>
      </c>
      <c r="AU18" s="37">
        <v>148040</v>
      </c>
      <c r="AV18" s="38">
        <v>171361</v>
      </c>
      <c r="AW18" s="37">
        <v>148040</v>
      </c>
      <c r="AX18" s="38">
        <v>167139</v>
      </c>
      <c r="AY18" s="37">
        <v>148040</v>
      </c>
      <c r="AZ18" s="38">
        <v>167115</v>
      </c>
      <c r="BA18" s="37">
        <v>148040</v>
      </c>
      <c r="BB18" s="38">
        <v>169961</v>
      </c>
      <c r="BC18" s="37">
        <v>148040</v>
      </c>
      <c r="BD18" s="38">
        <v>239157</v>
      </c>
      <c r="BE18" s="37">
        <v>148040</v>
      </c>
      <c r="BF18" s="38">
        <v>197355</v>
      </c>
      <c r="BG18" s="37">
        <v>148040</v>
      </c>
      <c r="BH18" s="38">
        <v>207924</v>
      </c>
      <c r="BI18" s="37">
        <v>148040</v>
      </c>
      <c r="BJ18" s="38">
        <v>193765</v>
      </c>
      <c r="BK18" s="37">
        <v>148040</v>
      </c>
      <c r="BL18" s="38">
        <v>226427</v>
      </c>
      <c r="BM18" s="37">
        <v>148040</v>
      </c>
      <c r="BN18" s="38">
        <v>225677</v>
      </c>
      <c r="BO18" s="37">
        <v>148040</v>
      </c>
      <c r="BP18" s="38">
        <v>252489</v>
      </c>
      <c r="BQ18" s="37">
        <v>148040</v>
      </c>
      <c r="BR18" s="38">
        <v>243667</v>
      </c>
      <c r="BS18" s="37">
        <v>148040</v>
      </c>
      <c r="BT18" s="38">
        <v>245754</v>
      </c>
      <c r="BU18" s="37">
        <v>148040</v>
      </c>
      <c r="BV18" s="38">
        <v>260927</v>
      </c>
      <c r="BW18" s="37">
        <v>148040</v>
      </c>
      <c r="BX18" s="38">
        <v>252983</v>
      </c>
      <c r="BY18" s="37">
        <v>148040</v>
      </c>
      <c r="BZ18" s="38">
        <v>231110</v>
      </c>
      <c r="CA18" s="37">
        <v>148040</v>
      </c>
      <c r="CB18" s="38">
        <v>284205</v>
      </c>
      <c r="CC18" s="37">
        <v>148040</v>
      </c>
      <c r="CD18" s="38">
        <v>301329</v>
      </c>
      <c r="CE18" s="37">
        <v>148040</v>
      </c>
      <c r="CF18" s="38">
        <v>346239</v>
      </c>
    </row>
    <row r="19" spans="1:271" s="1" customFormat="1" ht="9" customHeight="1">
      <c r="B19" s="1" t="s">
        <v>49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L19" s="22"/>
      <c r="AN19" s="22"/>
      <c r="AP19" s="22"/>
      <c r="AQ19" s="22"/>
      <c r="AS19" s="22"/>
      <c r="AU19" s="22"/>
      <c r="AW19" s="22"/>
      <c r="AY19" s="22"/>
      <c r="BA19" s="22"/>
      <c r="BC19" s="22"/>
      <c r="BE19" s="22"/>
      <c r="BG19" s="22"/>
      <c r="BI19" s="22"/>
      <c r="BK19" s="22"/>
      <c r="BL19" s="26">
        <v>396</v>
      </c>
      <c r="BM19" s="22"/>
      <c r="BN19" s="26">
        <v>14151</v>
      </c>
      <c r="BO19" s="22"/>
      <c r="BP19" s="26">
        <v>10465</v>
      </c>
      <c r="BQ19" s="22"/>
      <c r="BR19" s="26">
        <v>11793</v>
      </c>
      <c r="BS19" s="22"/>
      <c r="BT19" s="26">
        <v>11406</v>
      </c>
      <c r="BU19" s="22"/>
      <c r="BV19" s="26">
        <v>6753</v>
      </c>
      <c r="BW19" s="22"/>
      <c r="BX19" s="26">
        <v>9783</v>
      </c>
      <c r="BY19" s="22"/>
      <c r="BZ19" s="26">
        <v>8707</v>
      </c>
      <c r="CA19" s="22"/>
      <c r="CB19" s="26">
        <v>7619</v>
      </c>
      <c r="CC19" s="22"/>
      <c r="CD19" s="26">
        <v>14080</v>
      </c>
      <c r="CE19" s="22"/>
      <c r="CF19" s="26">
        <v>9748</v>
      </c>
    </row>
    <row r="20" spans="1:271" s="1" customFormat="1" ht="9" customHeight="1">
      <c r="A20" s="34"/>
      <c r="B20" s="34" t="s">
        <v>50</v>
      </c>
      <c r="C20" s="3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4"/>
      <c r="AL20" s="39"/>
      <c r="AM20" s="34"/>
      <c r="AN20" s="39"/>
      <c r="AO20" s="34"/>
      <c r="AP20" s="39"/>
      <c r="AQ20" s="39"/>
      <c r="AR20" s="34"/>
      <c r="AS20" s="39"/>
      <c r="AT20" s="34"/>
      <c r="AU20" s="39"/>
      <c r="AV20" s="34"/>
      <c r="AW20" s="39"/>
      <c r="AX20" s="34"/>
      <c r="AY20" s="39"/>
      <c r="AZ20" s="34"/>
      <c r="BA20" s="39"/>
      <c r="BB20" s="34"/>
      <c r="BC20" s="39"/>
      <c r="BD20" s="34"/>
      <c r="BE20" s="39"/>
      <c r="BF20" s="34"/>
      <c r="BG20" s="39"/>
      <c r="BH20" s="34"/>
      <c r="BI20" s="39"/>
      <c r="BJ20" s="34"/>
      <c r="BK20" s="39"/>
      <c r="BL20" s="41">
        <v>807</v>
      </c>
      <c r="BM20" s="39"/>
      <c r="BN20" s="41">
        <v>36550</v>
      </c>
      <c r="BO20" s="39"/>
      <c r="BP20" s="41">
        <v>40236</v>
      </c>
      <c r="BQ20" s="39"/>
      <c r="BR20" s="41">
        <v>127665</v>
      </c>
      <c r="BS20" s="39"/>
      <c r="BT20" s="41">
        <v>117696</v>
      </c>
      <c r="BU20" s="39"/>
      <c r="BV20" s="41">
        <v>71063</v>
      </c>
      <c r="BW20" s="39"/>
      <c r="BX20" s="41">
        <v>62474</v>
      </c>
      <c r="BY20" s="39"/>
      <c r="BZ20" s="41">
        <v>137129</v>
      </c>
      <c r="CA20" s="39"/>
      <c r="CB20" s="41">
        <v>88983</v>
      </c>
      <c r="CC20" s="39"/>
      <c r="CD20" s="41">
        <v>51535</v>
      </c>
      <c r="CE20" s="39"/>
      <c r="CF20" s="41">
        <v>49016</v>
      </c>
    </row>
    <row r="21" spans="1:271" s="1" customFormat="1" ht="9" customHeight="1">
      <c r="B21" s="1" t="s">
        <v>51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L21" s="22"/>
      <c r="AN21" s="22"/>
      <c r="AP21" s="22"/>
      <c r="AQ21" s="22"/>
      <c r="AS21" s="22"/>
      <c r="AU21" s="22"/>
      <c r="AW21" s="22"/>
      <c r="AY21" s="22"/>
      <c r="BA21" s="22"/>
      <c r="BC21" s="22"/>
      <c r="BE21" s="22"/>
      <c r="BG21" s="22"/>
      <c r="BI21" s="22"/>
      <c r="BK21" s="22"/>
      <c r="BL21" s="26">
        <v>3378</v>
      </c>
      <c r="BM21" s="22"/>
      <c r="BN21" s="26">
        <v>1751</v>
      </c>
      <c r="BO21" s="22"/>
      <c r="BP21" s="26">
        <v>2529</v>
      </c>
      <c r="BQ21" s="22"/>
      <c r="BR21" s="26">
        <v>5123</v>
      </c>
      <c r="BS21" s="22"/>
      <c r="BT21" s="26">
        <v>4803</v>
      </c>
      <c r="BU21" s="22"/>
      <c r="BV21" s="26">
        <v>1924</v>
      </c>
      <c r="BW21" s="22"/>
      <c r="BX21" s="26">
        <v>4001</v>
      </c>
      <c r="BY21" s="22"/>
      <c r="BZ21" s="26">
        <v>3209</v>
      </c>
      <c r="CA21" s="22"/>
      <c r="CB21" s="26">
        <v>4599</v>
      </c>
      <c r="CC21" s="22"/>
      <c r="CD21" s="26">
        <v>2399</v>
      </c>
      <c r="CE21" s="22"/>
      <c r="CF21" s="26">
        <v>7822</v>
      </c>
    </row>
    <row r="22" spans="1:271" s="34" customFormat="1" ht="9" customHeight="1">
      <c r="B22" s="34" t="s">
        <v>57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L22" s="39"/>
      <c r="AN22" s="39"/>
      <c r="AP22" s="39"/>
      <c r="AQ22" s="39"/>
      <c r="AS22" s="39"/>
      <c r="AU22" s="39"/>
      <c r="AW22" s="39"/>
      <c r="AY22" s="39"/>
      <c r="BA22" s="39"/>
      <c r="BC22" s="39"/>
      <c r="BE22" s="39"/>
      <c r="BG22" s="39"/>
      <c r="BI22" s="39"/>
      <c r="BK22" s="39"/>
      <c r="BL22" s="41">
        <v>0</v>
      </c>
      <c r="BM22" s="39"/>
      <c r="BN22" s="41">
        <v>36740</v>
      </c>
      <c r="BO22" s="39"/>
      <c r="BP22" s="41">
        <v>15126</v>
      </c>
      <c r="BQ22" s="39"/>
      <c r="BR22" s="41">
        <v>15735</v>
      </c>
      <c r="BS22" s="39"/>
      <c r="BT22" s="41">
        <v>14294</v>
      </c>
      <c r="BU22" s="39"/>
      <c r="BV22" s="41">
        <v>21858</v>
      </c>
      <c r="BW22" s="39"/>
      <c r="BX22" s="41">
        <v>38191</v>
      </c>
      <c r="BY22" s="39"/>
      <c r="BZ22" s="41">
        <v>24670</v>
      </c>
      <c r="CA22" s="39"/>
      <c r="CB22" s="41">
        <v>65053</v>
      </c>
      <c r="CC22" s="39"/>
      <c r="CD22" s="41">
        <v>54025</v>
      </c>
      <c r="CE22" s="39"/>
      <c r="CF22" s="41">
        <v>17650</v>
      </c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</row>
    <row r="23" spans="1:271" s="51" customFormat="1" ht="9" customHeight="1">
      <c r="B23" s="51" t="s">
        <v>54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L23" s="52"/>
      <c r="AN23" s="52"/>
      <c r="AP23" s="52"/>
      <c r="AQ23" s="52"/>
      <c r="AS23" s="52"/>
      <c r="AU23" s="52"/>
      <c r="AW23" s="52"/>
      <c r="AY23" s="52"/>
      <c r="BA23" s="52"/>
      <c r="BC23" s="52"/>
      <c r="BE23" s="52"/>
      <c r="BG23" s="52"/>
      <c r="BI23" s="52"/>
      <c r="BK23" s="52"/>
      <c r="BL23" s="53">
        <v>6964</v>
      </c>
      <c r="BM23" s="52"/>
      <c r="BN23" s="53">
        <v>35644</v>
      </c>
      <c r="BO23" s="52"/>
      <c r="BP23" s="53">
        <v>36220</v>
      </c>
      <c r="BQ23" s="52"/>
      <c r="BR23" s="53">
        <v>39295</v>
      </c>
      <c r="BS23" s="52"/>
      <c r="BT23" s="53">
        <v>40849</v>
      </c>
      <c r="BU23" s="52"/>
      <c r="BV23" s="53">
        <v>40094</v>
      </c>
      <c r="BW23" s="52"/>
      <c r="BX23" s="53">
        <v>44860</v>
      </c>
      <c r="BY23" s="52"/>
      <c r="BZ23" s="53">
        <v>49585</v>
      </c>
      <c r="CA23" s="52"/>
      <c r="CB23" s="53">
        <v>86371</v>
      </c>
      <c r="CC23" s="52"/>
      <c r="CD23" s="53">
        <v>43471</v>
      </c>
      <c r="CE23" s="52"/>
      <c r="CF23" s="53">
        <v>49693</v>
      </c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</row>
    <row r="24" spans="1:271" s="34" customFormat="1" ht="9" customHeight="1">
      <c r="B24" s="34" t="s">
        <v>52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L24" s="39"/>
      <c r="AN24" s="39"/>
      <c r="AP24" s="39"/>
      <c r="AQ24" s="39"/>
      <c r="AS24" s="39"/>
      <c r="AU24" s="39"/>
      <c r="AW24" s="39"/>
      <c r="AY24" s="39"/>
      <c r="BA24" s="39"/>
      <c r="BC24" s="39"/>
      <c r="BE24" s="39"/>
      <c r="BG24" s="39"/>
      <c r="BI24" s="39"/>
      <c r="BK24" s="39"/>
      <c r="BL24" s="41">
        <v>871</v>
      </c>
      <c r="BM24" s="39"/>
      <c r="BN24" s="41">
        <v>919</v>
      </c>
      <c r="BO24" s="39"/>
      <c r="BP24" s="41">
        <v>919</v>
      </c>
      <c r="BQ24" s="39"/>
      <c r="BR24" s="41">
        <v>1066</v>
      </c>
      <c r="BS24" s="39"/>
      <c r="BT24" s="41">
        <v>889</v>
      </c>
      <c r="BU24" s="39"/>
      <c r="BV24" s="41">
        <v>966</v>
      </c>
      <c r="BW24" s="39"/>
      <c r="BX24" s="41">
        <v>1322</v>
      </c>
      <c r="BY24" s="39"/>
      <c r="BZ24" s="41">
        <v>1164</v>
      </c>
      <c r="CA24" s="39"/>
      <c r="CB24" s="41">
        <v>415</v>
      </c>
      <c r="CC24" s="39"/>
      <c r="CD24" s="41">
        <v>1579</v>
      </c>
      <c r="CE24" s="39"/>
      <c r="CF24" s="41">
        <v>763</v>
      </c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</row>
    <row r="25" spans="1:271" s="51" customFormat="1" ht="9" customHeight="1">
      <c r="B25" s="51" t="s">
        <v>29</v>
      </c>
      <c r="D25" s="54">
        <v>1033</v>
      </c>
      <c r="E25" s="54"/>
      <c r="F25" s="54">
        <v>1054</v>
      </c>
      <c r="G25" s="54"/>
      <c r="H25" s="54">
        <v>129</v>
      </c>
      <c r="I25" s="54"/>
      <c r="J25" s="54">
        <v>7843</v>
      </c>
      <c r="K25" s="54"/>
      <c r="L25" s="54">
        <v>774</v>
      </c>
      <c r="M25" s="54"/>
      <c r="N25" s="54">
        <v>6498</v>
      </c>
      <c r="O25" s="54"/>
      <c r="P25" s="55">
        <v>9240</v>
      </c>
      <c r="Q25" s="55"/>
      <c r="R25" s="54">
        <v>13610</v>
      </c>
      <c r="S25" s="54"/>
      <c r="T25" s="54">
        <v>12605</v>
      </c>
      <c r="U25" s="54"/>
      <c r="V25" s="54">
        <v>12611</v>
      </c>
      <c r="W25" s="54"/>
      <c r="X25" s="56">
        <v>15704</v>
      </c>
      <c r="Y25" s="56"/>
      <c r="Z25" s="56">
        <v>12476</v>
      </c>
      <c r="AA25" s="56"/>
      <c r="AB25" s="56">
        <v>9470</v>
      </c>
      <c r="AC25" s="56"/>
      <c r="AD25" s="56">
        <v>14235</v>
      </c>
      <c r="AE25" s="56"/>
      <c r="AF25" s="56"/>
      <c r="AG25" s="56">
        <v>9800</v>
      </c>
      <c r="AH25" s="56">
        <v>9115</v>
      </c>
      <c r="AI25" s="56"/>
      <c r="AJ25" s="56">
        <v>13415</v>
      </c>
      <c r="AK25" s="53"/>
      <c r="AL25" s="56">
        <v>12341</v>
      </c>
      <c r="AM25" s="53"/>
      <c r="AN25" s="56">
        <v>13914</v>
      </c>
      <c r="AO25" s="53"/>
      <c r="AP25" s="56">
        <v>16192</v>
      </c>
      <c r="AQ25" s="56">
        <v>16192</v>
      </c>
      <c r="AR25" s="53">
        <v>15046</v>
      </c>
      <c r="AS25" s="56">
        <v>16192</v>
      </c>
      <c r="AT25" s="53">
        <v>14008</v>
      </c>
      <c r="AU25" s="56">
        <v>16192</v>
      </c>
      <c r="AV25" s="53">
        <v>11078</v>
      </c>
      <c r="AW25" s="56">
        <v>16192</v>
      </c>
      <c r="AX25" s="53">
        <v>17601</v>
      </c>
      <c r="AY25" s="56">
        <v>16192</v>
      </c>
      <c r="AZ25" s="53">
        <v>16296</v>
      </c>
      <c r="BA25" s="56">
        <v>16192</v>
      </c>
      <c r="BB25" s="53">
        <v>17654</v>
      </c>
      <c r="BC25" s="56">
        <v>16192</v>
      </c>
      <c r="BD25" s="53">
        <v>25979</v>
      </c>
      <c r="BE25" s="56">
        <v>16192</v>
      </c>
      <c r="BF25" s="53">
        <v>29982</v>
      </c>
      <c r="BG25" s="56">
        <v>16192</v>
      </c>
      <c r="BH25" s="53">
        <v>25494</v>
      </c>
      <c r="BI25" s="56">
        <v>16192</v>
      </c>
      <c r="BJ25" s="53">
        <v>24913</v>
      </c>
      <c r="BK25" s="56">
        <v>16192</v>
      </c>
      <c r="BL25" s="53">
        <v>31687</v>
      </c>
      <c r="BM25" s="56">
        <v>16192</v>
      </c>
      <c r="BN25" s="53">
        <v>28327</v>
      </c>
      <c r="BO25" s="56">
        <v>16192</v>
      </c>
      <c r="BP25" s="53">
        <v>25077</v>
      </c>
      <c r="BQ25" s="56">
        <v>16192</v>
      </c>
      <c r="BR25" s="53">
        <v>27349</v>
      </c>
      <c r="BS25" s="56">
        <v>16192</v>
      </c>
      <c r="BT25" s="53">
        <v>30074</v>
      </c>
      <c r="BU25" s="56">
        <v>16192</v>
      </c>
      <c r="BV25" s="53">
        <v>28872</v>
      </c>
      <c r="BW25" s="56">
        <v>16192</v>
      </c>
      <c r="BX25" s="53">
        <v>41948</v>
      </c>
      <c r="BY25" s="56">
        <v>16192</v>
      </c>
      <c r="BZ25" s="53">
        <v>67662</v>
      </c>
      <c r="CA25" s="56">
        <v>16192</v>
      </c>
      <c r="CB25" s="53">
        <v>27031</v>
      </c>
      <c r="CC25" s="56">
        <v>16192</v>
      </c>
      <c r="CD25" s="53">
        <v>26600</v>
      </c>
      <c r="CE25" s="56">
        <v>16192</v>
      </c>
      <c r="CF25" s="53">
        <v>27453</v>
      </c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</row>
    <row r="26" spans="1:271" s="34" customFormat="1" ht="9" customHeight="1">
      <c r="B26" s="34" t="s">
        <v>26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L26" s="39"/>
      <c r="AN26" s="39"/>
      <c r="AP26" s="39"/>
      <c r="AQ26" s="39"/>
      <c r="AS26" s="39"/>
      <c r="AU26" s="39"/>
      <c r="AW26" s="39"/>
      <c r="AY26" s="39"/>
      <c r="BA26" s="39"/>
      <c r="BC26" s="39"/>
      <c r="BE26" s="39"/>
      <c r="BG26" s="39"/>
      <c r="BI26" s="39"/>
      <c r="BK26" s="39"/>
      <c r="BL26" s="41">
        <v>97884</v>
      </c>
      <c r="BM26" s="39"/>
      <c r="BN26" s="41">
        <v>45185</v>
      </c>
      <c r="BO26" s="39"/>
      <c r="BP26" s="41">
        <v>42735</v>
      </c>
      <c r="BQ26" s="39"/>
      <c r="BR26" s="41">
        <v>31919</v>
      </c>
      <c r="BS26" s="39"/>
      <c r="BT26" s="41">
        <v>43445</v>
      </c>
      <c r="BU26" s="39"/>
      <c r="BV26" s="41">
        <v>36579</v>
      </c>
      <c r="BW26" s="39"/>
      <c r="BX26" s="41">
        <v>39110</v>
      </c>
      <c r="BY26" s="39"/>
      <c r="BZ26" s="41">
        <v>35902</v>
      </c>
      <c r="CA26" s="39"/>
      <c r="CB26" s="41">
        <v>37466</v>
      </c>
      <c r="CC26" s="39"/>
      <c r="CD26" s="41">
        <v>35523</v>
      </c>
      <c r="CE26" s="39"/>
      <c r="CF26" s="41">
        <v>36261</v>
      </c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</row>
    <row r="27" spans="1:271" s="34" customFormat="1" ht="9" customHeight="1">
      <c r="C27" s="34" t="s">
        <v>27</v>
      </c>
      <c r="D27" s="42">
        <v>453</v>
      </c>
      <c r="E27" s="42"/>
      <c r="F27" s="42">
        <v>810</v>
      </c>
      <c r="G27" s="42"/>
      <c r="H27" s="42">
        <v>318</v>
      </c>
      <c r="I27" s="42"/>
      <c r="J27" s="42">
        <v>520</v>
      </c>
      <c r="K27" s="42"/>
      <c r="L27" s="42">
        <v>492</v>
      </c>
      <c r="M27" s="42"/>
      <c r="N27" s="42">
        <v>4087</v>
      </c>
      <c r="O27" s="42"/>
      <c r="P27" s="46">
        <v>3352</v>
      </c>
      <c r="Q27" s="46"/>
      <c r="R27" s="42">
        <v>6288</v>
      </c>
      <c r="S27" s="42"/>
      <c r="T27" s="42">
        <v>4930</v>
      </c>
      <c r="U27" s="42"/>
      <c r="V27" s="42">
        <v>17983</v>
      </c>
      <c r="W27" s="42"/>
      <c r="X27" s="43">
        <v>34631</v>
      </c>
      <c r="Y27" s="43"/>
      <c r="Z27" s="43">
        <v>23366</v>
      </c>
      <c r="AA27" s="43"/>
      <c r="AB27" s="43">
        <v>17717</v>
      </c>
      <c r="AC27" s="43"/>
      <c r="AD27" s="43">
        <v>37042</v>
      </c>
      <c r="AE27" s="43"/>
      <c r="AF27" s="43"/>
      <c r="AG27" s="43">
        <v>20530</v>
      </c>
      <c r="AH27" s="43">
        <v>28585</v>
      </c>
      <c r="AI27" s="43"/>
      <c r="AJ27" s="43">
        <v>23792</v>
      </c>
      <c r="AK27" s="41"/>
      <c r="AL27" s="43">
        <v>30748</v>
      </c>
      <c r="AM27" s="41"/>
      <c r="AN27" s="40">
        <v>32497</v>
      </c>
      <c r="AO27" s="41"/>
      <c r="AP27" s="40">
        <v>25593</v>
      </c>
      <c r="AQ27" s="40">
        <v>25593</v>
      </c>
      <c r="AR27" s="41">
        <v>30982</v>
      </c>
      <c r="AS27" s="40">
        <v>25593</v>
      </c>
      <c r="AT27" s="41">
        <v>30081</v>
      </c>
      <c r="AU27" s="40">
        <v>25593</v>
      </c>
      <c r="AV27" s="41">
        <v>37279</v>
      </c>
      <c r="AW27" s="40">
        <v>25593</v>
      </c>
      <c r="AX27" s="41">
        <v>28255</v>
      </c>
      <c r="AY27" s="40">
        <v>25593</v>
      </c>
      <c r="AZ27" s="41">
        <v>31070</v>
      </c>
      <c r="BA27" s="40">
        <v>25593</v>
      </c>
      <c r="BB27" s="41">
        <v>30859</v>
      </c>
      <c r="BC27" s="40">
        <v>25593</v>
      </c>
      <c r="BD27" s="41">
        <v>39156</v>
      </c>
      <c r="BE27" s="40">
        <v>25593</v>
      </c>
      <c r="BF27" s="41">
        <v>26077</v>
      </c>
      <c r="BG27" s="40">
        <v>25593</v>
      </c>
      <c r="BH27" s="41">
        <v>38710</v>
      </c>
      <c r="BI27" s="40">
        <v>25593</v>
      </c>
      <c r="BJ27" s="41">
        <v>21102</v>
      </c>
      <c r="BK27" s="40">
        <v>25593</v>
      </c>
      <c r="BL27" s="34">
        <v>0</v>
      </c>
      <c r="BN27" s="34">
        <v>0</v>
      </c>
      <c r="BP27" s="34">
        <v>0</v>
      </c>
      <c r="BR27" s="34">
        <v>0</v>
      </c>
      <c r="BT27" s="34">
        <v>0</v>
      </c>
      <c r="BV27" s="34">
        <v>0</v>
      </c>
      <c r="BX27" s="34">
        <v>0</v>
      </c>
      <c r="BZ27" s="34">
        <v>0</v>
      </c>
      <c r="CB27" s="34">
        <v>0</v>
      </c>
      <c r="CD27" s="34">
        <v>0</v>
      </c>
      <c r="CF27" s="34">
        <v>0</v>
      </c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</row>
    <row r="28" spans="1:271" s="1" customFormat="1" ht="9" customHeight="1">
      <c r="B28" s="1" t="s">
        <v>22</v>
      </c>
      <c r="D28" s="47">
        <v>901</v>
      </c>
      <c r="E28" s="47"/>
      <c r="F28" s="47">
        <v>6911</v>
      </c>
      <c r="G28" s="47"/>
      <c r="H28" s="47">
        <v>6702</v>
      </c>
      <c r="I28" s="47"/>
      <c r="J28" s="47">
        <v>1771</v>
      </c>
      <c r="K28" s="47"/>
      <c r="L28" s="47">
        <v>4117</v>
      </c>
      <c r="M28" s="47"/>
      <c r="N28" s="47">
        <v>11369</v>
      </c>
      <c r="O28" s="47"/>
      <c r="P28" s="48">
        <v>5235</v>
      </c>
      <c r="Q28" s="48"/>
      <c r="R28" s="47">
        <v>5656</v>
      </c>
      <c r="S28" s="47"/>
      <c r="T28" s="47">
        <v>14744</v>
      </c>
      <c r="U28" s="47"/>
      <c r="V28" s="47">
        <v>6743</v>
      </c>
      <c r="W28" s="47"/>
      <c r="X28" s="49">
        <v>7429</v>
      </c>
      <c r="Y28" s="49"/>
      <c r="Z28" s="49">
        <v>7183</v>
      </c>
      <c r="AA28" s="49"/>
      <c r="AB28" s="49">
        <v>11356</v>
      </c>
      <c r="AC28" s="49"/>
      <c r="AD28" s="49">
        <v>9184</v>
      </c>
      <c r="AE28" s="49"/>
      <c r="AF28" s="49"/>
      <c r="AG28" s="49">
        <v>11796</v>
      </c>
      <c r="AH28" s="49">
        <v>14594</v>
      </c>
      <c r="AI28" s="49"/>
      <c r="AJ28" s="49">
        <v>15370</v>
      </c>
      <c r="AK28" s="26"/>
      <c r="AL28" s="49">
        <v>17015</v>
      </c>
      <c r="AM28" s="26"/>
      <c r="AN28" s="49">
        <v>21416</v>
      </c>
      <c r="AO28" s="26"/>
      <c r="AP28" s="49">
        <v>19048</v>
      </c>
      <c r="AQ28" s="49">
        <v>19048</v>
      </c>
      <c r="AR28" s="26">
        <v>20713</v>
      </c>
      <c r="AS28" s="49">
        <v>19048</v>
      </c>
      <c r="AT28" s="26">
        <v>24798</v>
      </c>
      <c r="AU28" s="49">
        <v>19048</v>
      </c>
      <c r="AV28" s="26">
        <v>23054</v>
      </c>
      <c r="AW28" s="49">
        <v>19048</v>
      </c>
      <c r="AX28" s="26">
        <v>24021</v>
      </c>
      <c r="AY28" s="49">
        <v>19048</v>
      </c>
      <c r="AZ28" s="26">
        <v>23067</v>
      </c>
      <c r="BA28" s="49">
        <v>19048</v>
      </c>
      <c r="BB28" s="26">
        <v>25054</v>
      </c>
      <c r="BC28" s="49">
        <v>19048</v>
      </c>
      <c r="BD28" s="26">
        <v>31724</v>
      </c>
      <c r="BE28" s="49">
        <v>19048</v>
      </c>
      <c r="BF28" s="26">
        <v>17316</v>
      </c>
      <c r="BG28" s="49">
        <v>19048</v>
      </c>
      <c r="BH28" s="26">
        <v>17312</v>
      </c>
      <c r="BI28" s="49">
        <v>19048</v>
      </c>
      <c r="BJ28" s="26">
        <v>16887</v>
      </c>
      <c r="BK28" s="49">
        <v>19048</v>
      </c>
      <c r="BL28" s="26">
        <v>0</v>
      </c>
      <c r="BM28" s="49">
        <v>19048</v>
      </c>
      <c r="BN28" s="26">
        <v>0</v>
      </c>
      <c r="BO28" s="49">
        <v>19048</v>
      </c>
      <c r="BP28" s="26">
        <v>0</v>
      </c>
      <c r="BQ28" s="49">
        <v>19048</v>
      </c>
      <c r="BR28" s="26">
        <v>0</v>
      </c>
      <c r="BS28" s="49">
        <v>19048</v>
      </c>
      <c r="BT28" s="26">
        <v>0</v>
      </c>
      <c r="BU28" s="49">
        <v>19048</v>
      </c>
      <c r="BV28" s="26">
        <v>0</v>
      </c>
      <c r="BW28" s="49">
        <v>19048</v>
      </c>
      <c r="BX28" s="26">
        <v>0</v>
      </c>
      <c r="BY28" s="49">
        <v>19048</v>
      </c>
      <c r="BZ28" s="26">
        <v>0</v>
      </c>
      <c r="CA28" s="49">
        <v>19048</v>
      </c>
      <c r="CB28" s="26">
        <v>0</v>
      </c>
      <c r="CC28" s="49">
        <v>19048</v>
      </c>
      <c r="CD28" s="26">
        <v>0</v>
      </c>
      <c r="CE28" s="49">
        <v>19048</v>
      </c>
      <c r="CF28" s="26">
        <v>0</v>
      </c>
    </row>
    <row r="29" spans="1:271" s="34" customFormat="1" ht="9" customHeight="1">
      <c r="B29" s="34" t="s">
        <v>20</v>
      </c>
      <c r="D29" s="42">
        <v>0</v>
      </c>
      <c r="E29" s="42"/>
      <c r="F29" s="42">
        <v>115</v>
      </c>
      <c r="G29" s="42"/>
      <c r="H29" s="42">
        <v>0</v>
      </c>
      <c r="I29" s="42"/>
      <c r="J29" s="42">
        <v>371</v>
      </c>
      <c r="K29" s="42"/>
      <c r="L29" s="42">
        <v>6204</v>
      </c>
      <c r="M29" s="42"/>
      <c r="N29" s="42">
        <v>6643</v>
      </c>
      <c r="O29" s="42"/>
      <c r="P29" s="46">
        <v>4324</v>
      </c>
      <c r="Q29" s="46"/>
      <c r="R29" s="42">
        <v>575</v>
      </c>
      <c r="S29" s="42"/>
      <c r="T29" s="42">
        <v>3647</v>
      </c>
      <c r="U29" s="42"/>
      <c r="V29" s="42">
        <v>1500</v>
      </c>
      <c r="W29" s="42"/>
      <c r="X29" s="43">
        <v>0</v>
      </c>
      <c r="Y29" s="43">
        <v>0</v>
      </c>
      <c r="Z29" s="43">
        <v>0</v>
      </c>
      <c r="AA29" s="43"/>
      <c r="AB29" s="43"/>
      <c r="AC29" s="43"/>
      <c r="AD29" s="43">
        <v>350</v>
      </c>
      <c r="AE29" s="43"/>
      <c r="AF29" s="43"/>
      <c r="AG29" s="43"/>
      <c r="AH29" s="43">
        <v>12613</v>
      </c>
      <c r="AI29" s="43"/>
      <c r="AJ29" s="43">
        <v>27276</v>
      </c>
      <c r="AK29" s="41"/>
      <c r="AL29" s="43">
        <v>10904</v>
      </c>
      <c r="AM29" s="41"/>
      <c r="AN29" s="43">
        <v>7191</v>
      </c>
      <c r="AO29" s="41"/>
      <c r="AP29" s="43">
        <v>8135</v>
      </c>
      <c r="AQ29" s="43">
        <v>8135</v>
      </c>
      <c r="AR29" s="41">
        <v>27903</v>
      </c>
      <c r="AS29" s="43">
        <v>8135</v>
      </c>
      <c r="AT29" s="41">
        <v>18346</v>
      </c>
      <c r="AU29" s="43">
        <v>8135</v>
      </c>
      <c r="AV29" s="41">
        <v>13938</v>
      </c>
      <c r="AW29" s="43">
        <v>8135</v>
      </c>
      <c r="AX29" s="41">
        <v>13019</v>
      </c>
      <c r="AY29" s="43">
        <v>8135</v>
      </c>
      <c r="AZ29" s="41">
        <v>16080</v>
      </c>
      <c r="BA29" s="43">
        <v>8135</v>
      </c>
      <c r="BB29" s="41">
        <v>18469</v>
      </c>
      <c r="BC29" s="43">
        <v>8135</v>
      </c>
      <c r="BD29" s="41">
        <v>12464</v>
      </c>
      <c r="BE29" s="43">
        <v>8135</v>
      </c>
      <c r="BF29" s="41">
        <v>3083</v>
      </c>
      <c r="BG29" s="43">
        <v>8135</v>
      </c>
      <c r="BH29" s="41">
        <v>0</v>
      </c>
      <c r="BI29" s="43">
        <v>8135</v>
      </c>
      <c r="BJ29" s="41">
        <v>0</v>
      </c>
      <c r="BK29" s="43">
        <v>8135</v>
      </c>
      <c r="BL29" s="41">
        <v>0</v>
      </c>
      <c r="BM29" s="43">
        <v>8135</v>
      </c>
      <c r="BN29" s="41">
        <v>0</v>
      </c>
      <c r="BO29" s="43">
        <v>8135</v>
      </c>
      <c r="BP29" s="41">
        <v>0</v>
      </c>
      <c r="BQ29" s="43">
        <v>8135</v>
      </c>
      <c r="BR29" s="41">
        <v>0</v>
      </c>
      <c r="BS29" s="43">
        <v>8135</v>
      </c>
      <c r="BT29" s="41">
        <v>0</v>
      </c>
      <c r="BU29" s="43">
        <v>8135</v>
      </c>
      <c r="BV29" s="41">
        <v>0</v>
      </c>
      <c r="BW29" s="43">
        <v>8135</v>
      </c>
      <c r="BX29" s="41">
        <v>0</v>
      </c>
      <c r="BY29" s="43">
        <v>8135</v>
      </c>
      <c r="BZ29" s="41">
        <v>0</v>
      </c>
      <c r="CA29" s="43">
        <v>8135</v>
      </c>
      <c r="CB29" s="41">
        <v>0</v>
      </c>
      <c r="CC29" s="43">
        <v>8135</v>
      </c>
      <c r="CD29" s="41">
        <v>0</v>
      </c>
      <c r="CE29" s="43">
        <v>8135</v>
      </c>
      <c r="CF29" s="41">
        <v>0</v>
      </c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</row>
    <row r="30" spans="1:271" s="1" customFormat="1" ht="9" customHeight="1">
      <c r="B30" s="1" t="s">
        <v>21</v>
      </c>
      <c r="D30" s="47">
        <v>1059</v>
      </c>
      <c r="E30" s="47"/>
      <c r="F30" s="47">
        <v>793</v>
      </c>
      <c r="G30" s="47"/>
      <c r="H30" s="47">
        <v>818</v>
      </c>
      <c r="I30" s="47"/>
      <c r="J30" s="47">
        <v>424</v>
      </c>
      <c r="K30" s="47"/>
      <c r="L30" s="47">
        <v>487</v>
      </c>
      <c r="M30" s="47"/>
      <c r="N30" s="47">
        <v>2480</v>
      </c>
      <c r="O30" s="47"/>
      <c r="P30" s="48">
        <v>7136</v>
      </c>
      <c r="Q30" s="48"/>
      <c r="R30" s="57">
        <v>5461</v>
      </c>
      <c r="S30" s="57"/>
      <c r="T30" s="47">
        <v>2629</v>
      </c>
      <c r="U30" s="47"/>
      <c r="V30" s="47">
        <v>401</v>
      </c>
      <c r="W30" s="47"/>
      <c r="X30" s="49">
        <v>695</v>
      </c>
      <c r="Y30" s="49"/>
      <c r="Z30" s="49">
        <v>1022</v>
      </c>
      <c r="AA30" s="49"/>
      <c r="AB30" s="49">
        <v>216</v>
      </c>
      <c r="AC30" s="49"/>
      <c r="AD30" s="49">
        <v>280</v>
      </c>
      <c r="AE30" s="49"/>
      <c r="AF30" s="49"/>
      <c r="AG30" s="49">
        <v>287</v>
      </c>
      <c r="AH30" s="49">
        <v>204</v>
      </c>
      <c r="AI30" s="49"/>
      <c r="AJ30" s="49">
        <v>598</v>
      </c>
      <c r="AK30" s="26"/>
      <c r="AL30" s="49">
        <v>515</v>
      </c>
      <c r="AM30" s="26"/>
      <c r="AN30" s="49">
        <v>285</v>
      </c>
      <c r="AO30" s="26"/>
      <c r="AP30" s="49">
        <v>270</v>
      </c>
      <c r="AQ30" s="49">
        <v>270</v>
      </c>
      <c r="AR30" s="26">
        <v>190</v>
      </c>
      <c r="AS30" s="49">
        <v>270</v>
      </c>
      <c r="AT30" s="26">
        <v>1990</v>
      </c>
      <c r="AU30" s="49">
        <v>270</v>
      </c>
      <c r="AV30" s="26">
        <v>2283</v>
      </c>
      <c r="AW30" s="49">
        <v>270</v>
      </c>
      <c r="AX30" s="26">
        <v>2961</v>
      </c>
      <c r="AY30" s="49">
        <v>270</v>
      </c>
      <c r="AZ30" s="26">
        <v>2043</v>
      </c>
      <c r="BA30" s="49">
        <v>270</v>
      </c>
      <c r="BB30" s="26">
        <v>1780</v>
      </c>
      <c r="BC30" s="49">
        <v>270</v>
      </c>
      <c r="BD30" s="26">
        <v>4588</v>
      </c>
      <c r="BE30" s="49">
        <v>270</v>
      </c>
      <c r="BF30" s="26">
        <v>2056</v>
      </c>
      <c r="BG30" s="49">
        <v>270</v>
      </c>
      <c r="BH30" s="26">
        <v>2020</v>
      </c>
      <c r="BI30" s="49">
        <v>270</v>
      </c>
      <c r="BJ30" s="26">
        <v>2191</v>
      </c>
      <c r="BK30" s="49">
        <v>270</v>
      </c>
      <c r="BL30" s="26">
        <v>0</v>
      </c>
      <c r="BM30" s="49">
        <v>270</v>
      </c>
      <c r="BN30" s="26">
        <v>0</v>
      </c>
      <c r="BO30" s="49">
        <v>270</v>
      </c>
      <c r="BP30" s="26">
        <v>0</v>
      </c>
      <c r="BQ30" s="49">
        <v>270</v>
      </c>
      <c r="BR30" s="26">
        <v>0</v>
      </c>
      <c r="BS30" s="49">
        <v>270</v>
      </c>
      <c r="BT30" s="26">
        <v>0</v>
      </c>
      <c r="BU30" s="49">
        <v>270</v>
      </c>
      <c r="BV30" s="26">
        <v>0</v>
      </c>
      <c r="BW30" s="49">
        <v>270</v>
      </c>
      <c r="BX30" s="26">
        <v>0</v>
      </c>
      <c r="BY30" s="49">
        <v>270</v>
      </c>
      <c r="BZ30" s="26">
        <v>0</v>
      </c>
      <c r="CA30" s="49">
        <v>270</v>
      </c>
      <c r="CB30" s="26">
        <v>0</v>
      </c>
      <c r="CC30" s="49">
        <v>270</v>
      </c>
      <c r="CD30" s="26">
        <v>0</v>
      </c>
      <c r="CE30" s="49">
        <v>270</v>
      </c>
      <c r="CF30" s="26">
        <v>0</v>
      </c>
    </row>
    <row r="31" spans="1:271" s="34" customFormat="1" ht="9" customHeight="1">
      <c r="B31" s="34" t="s">
        <v>33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6"/>
      <c r="Q31" s="46"/>
      <c r="R31" s="42"/>
      <c r="S31" s="42"/>
      <c r="T31" s="42"/>
      <c r="U31" s="42"/>
      <c r="V31" s="42"/>
      <c r="W31" s="42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>
        <v>8194</v>
      </c>
      <c r="AI31" s="43"/>
      <c r="AJ31" s="43">
        <v>8804</v>
      </c>
      <c r="AK31" s="41"/>
      <c r="AL31" s="43">
        <v>10340</v>
      </c>
      <c r="AM31" s="41"/>
      <c r="AN31" s="43">
        <v>9156</v>
      </c>
      <c r="AO31" s="41"/>
      <c r="AP31" s="43">
        <v>10825</v>
      </c>
      <c r="AQ31" s="43">
        <v>10825</v>
      </c>
      <c r="AR31" s="41">
        <v>13229</v>
      </c>
      <c r="AS31" s="43">
        <v>10825</v>
      </c>
      <c r="AT31" s="41">
        <v>13531</v>
      </c>
      <c r="AU31" s="43">
        <v>10825</v>
      </c>
      <c r="AV31" s="41">
        <v>17931</v>
      </c>
      <c r="AW31" s="43">
        <v>10825</v>
      </c>
      <c r="AX31" s="41">
        <v>13703</v>
      </c>
      <c r="AY31" s="43">
        <v>10825</v>
      </c>
      <c r="AZ31" s="41">
        <v>15701</v>
      </c>
      <c r="BA31" s="43">
        <v>10825</v>
      </c>
      <c r="BB31" s="41">
        <v>39716</v>
      </c>
      <c r="BC31" s="43">
        <v>10825</v>
      </c>
      <c r="BD31" s="41">
        <v>32663</v>
      </c>
      <c r="BE31" s="43">
        <v>10825</v>
      </c>
      <c r="BF31" s="41">
        <v>53718</v>
      </c>
      <c r="BG31" s="43">
        <v>10825</v>
      </c>
      <c r="BH31" s="41">
        <v>498</v>
      </c>
      <c r="BI31" s="43">
        <v>10825</v>
      </c>
      <c r="BJ31" s="41">
        <v>444</v>
      </c>
      <c r="BK31" s="43">
        <v>10825</v>
      </c>
      <c r="BL31" s="41">
        <v>0</v>
      </c>
      <c r="BM31" s="43">
        <v>10825</v>
      </c>
      <c r="BN31" s="41">
        <v>0</v>
      </c>
      <c r="BO31" s="43">
        <v>10825</v>
      </c>
      <c r="BP31" s="41">
        <v>0</v>
      </c>
      <c r="BQ31" s="43">
        <v>10825</v>
      </c>
      <c r="BR31" s="41">
        <v>0</v>
      </c>
      <c r="BS31" s="43">
        <v>10825</v>
      </c>
      <c r="BT31" s="41">
        <v>0</v>
      </c>
      <c r="BU31" s="43">
        <v>10825</v>
      </c>
      <c r="BV31" s="41">
        <v>0</v>
      </c>
      <c r="BW31" s="43">
        <v>10825</v>
      </c>
      <c r="BX31" s="41">
        <v>0</v>
      </c>
      <c r="BY31" s="43">
        <v>10825</v>
      </c>
      <c r="BZ31" s="41">
        <v>0</v>
      </c>
      <c r="CA31" s="43">
        <v>10825</v>
      </c>
      <c r="CB31" s="41">
        <v>0</v>
      </c>
      <c r="CC31" s="43">
        <v>10825</v>
      </c>
      <c r="CD31" s="41">
        <v>0</v>
      </c>
      <c r="CE31" s="43">
        <v>10825</v>
      </c>
      <c r="CF31" s="41">
        <v>0</v>
      </c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</row>
    <row r="32" spans="1:271" s="1" customFormat="1" ht="9" customHeight="1">
      <c r="B32" s="1" t="s">
        <v>23</v>
      </c>
      <c r="D32" s="47">
        <v>640</v>
      </c>
      <c r="E32" s="47"/>
      <c r="F32" s="47">
        <v>759</v>
      </c>
      <c r="G32" s="47"/>
      <c r="H32" s="58">
        <v>1783</v>
      </c>
      <c r="I32" s="58"/>
      <c r="J32" s="58">
        <v>495</v>
      </c>
      <c r="K32" s="58"/>
      <c r="L32" s="58">
        <v>2102</v>
      </c>
      <c r="M32" s="58"/>
      <c r="N32" s="58">
        <v>3610</v>
      </c>
      <c r="O32" s="58"/>
      <c r="P32" s="58">
        <v>2425</v>
      </c>
      <c r="Q32" s="58"/>
      <c r="R32" s="58">
        <v>2776</v>
      </c>
      <c r="S32" s="58"/>
      <c r="T32" s="58">
        <v>2076</v>
      </c>
      <c r="U32" s="58"/>
      <c r="V32" s="58">
        <v>1302</v>
      </c>
      <c r="W32" s="58"/>
      <c r="X32" s="59">
        <v>7096</v>
      </c>
      <c r="Y32" s="59"/>
      <c r="Z32" s="59">
        <v>5118</v>
      </c>
      <c r="AA32" s="59"/>
      <c r="AB32" s="59">
        <v>5584</v>
      </c>
      <c r="AC32" s="59"/>
      <c r="AD32" s="59">
        <v>9558</v>
      </c>
      <c r="AE32" s="59"/>
      <c r="AF32" s="59"/>
      <c r="AG32" s="59">
        <v>9129</v>
      </c>
      <c r="AH32" s="59">
        <v>1973</v>
      </c>
      <c r="AI32" s="59"/>
      <c r="AJ32" s="59">
        <v>1764</v>
      </c>
      <c r="AK32" s="60"/>
      <c r="AL32" s="59">
        <v>2468</v>
      </c>
      <c r="AM32" s="60"/>
      <c r="AN32" s="59">
        <v>1564</v>
      </c>
      <c r="AO32" s="60"/>
      <c r="AP32" s="59">
        <v>2283</v>
      </c>
      <c r="AQ32" s="59">
        <v>2283</v>
      </c>
      <c r="AR32" s="60">
        <v>3078</v>
      </c>
      <c r="AS32" s="59">
        <v>2283</v>
      </c>
      <c r="AT32" s="60">
        <v>4373</v>
      </c>
      <c r="AU32" s="59">
        <v>2283</v>
      </c>
      <c r="AV32" s="60">
        <v>2799</v>
      </c>
      <c r="AW32" s="59">
        <v>2283</v>
      </c>
      <c r="AX32" s="60">
        <v>5255</v>
      </c>
      <c r="AY32" s="59">
        <v>2283</v>
      </c>
      <c r="AZ32" s="60">
        <v>2765</v>
      </c>
      <c r="BA32" s="59">
        <v>2283</v>
      </c>
      <c r="BB32" s="60">
        <v>1736</v>
      </c>
      <c r="BC32" s="59">
        <v>2283</v>
      </c>
      <c r="BD32" s="60">
        <v>2457</v>
      </c>
      <c r="BE32" s="59">
        <v>2283</v>
      </c>
      <c r="BF32" s="60">
        <v>12704</v>
      </c>
      <c r="BG32" s="59">
        <v>2283</v>
      </c>
      <c r="BH32" s="60">
        <v>68212</v>
      </c>
      <c r="BI32" s="59">
        <v>2283</v>
      </c>
      <c r="BJ32" s="60">
        <v>67125</v>
      </c>
      <c r="BK32" s="59">
        <v>2283</v>
      </c>
      <c r="BL32" s="60">
        <v>0</v>
      </c>
      <c r="BM32" s="59">
        <v>2283</v>
      </c>
      <c r="BN32" s="60">
        <v>0</v>
      </c>
      <c r="BO32" s="59">
        <v>2283</v>
      </c>
      <c r="BP32" s="60">
        <v>0</v>
      </c>
      <c r="BQ32" s="59">
        <v>2283</v>
      </c>
      <c r="BR32" s="60">
        <v>0</v>
      </c>
      <c r="BS32" s="59">
        <v>2283</v>
      </c>
      <c r="BT32" s="60">
        <v>0</v>
      </c>
      <c r="BU32" s="59">
        <v>2283</v>
      </c>
      <c r="BV32" s="60">
        <v>0</v>
      </c>
      <c r="BW32" s="59">
        <v>2283</v>
      </c>
      <c r="BX32" s="60">
        <v>0</v>
      </c>
      <c r="BY32" s="59">
        <v>2283</v>
      </c>
      <c r="BZ32" s="60">
        <v>0</v>
      </c>
      <c r="CA32" s="59">
        <v>2283</v>
      </c>
      <c r="CB32" s="60">
        <v>0</v>
      </c>
      <c r="CC32" s="59">
        <v>2283</v>
      </c>
      <c r="CD32" s="60">
        <v>0</v>
      </c>
      <c r="CE32" s="59">
        <v>2283</v>
      </c>
      <c r="CF32" s="60">
        <v>0</v>
      </c>
    </row>
    <row r="33" spans="1:84" s="14" customFormat="1" ht="9" customHeight="1">
      <c r="A33" s="13" t="s">
        <v>31</v>
      </c>
      <c r="B33" s="13"/>
      <c r="C33" s="13"/>
      <c r="D33" s="17">
        <v>43119</v>
      </c>
      <c r="E33" s="17"/>
      <c r="F33" s="17">
        <v>55922</v>
      </c>
      <c r="G33" s="18"/>
      <c r="H33" s="18">
        <v>50926</v>
      </c>
      <c r="I33" s="18"/>
      <c r="J33" s="18">
        <v>70438</v>
      </c>
      <c r="K33" s="18"/>
      <c r="L33" s="18">
        <v>76908</v>
      </c>
      <c r="M33" s="18"/>
      <c r="N33" s="18">
        <v>102682</v>
      </c>
      <c r="O33" s="18"/>
      <c r="P33" s="19">
        <v>113634</v>
      </c>
      <c r="Q33" s="19"/>
      <c r="R33" s="19">
        <v>127028</v>
      </c>
      <c r="S33" s="19"/>
      <c r="T33" s="19">
        <v>140729</v>
      </c>
      <c r="U33" s="19"/>
      <c r="V33" s="19">
        <v>154520</v>
      </c>
      <c r="W33" s="19"/>
      <c r="X33" s="19">
        <v>175714</v>
      </c>
      <c r="Y33" s="19"/>
      <c r="Z33" s="19">
        <v>168924</v>
      </c>
      <c r="AA33" s="19"/>
      <c r="AB33" s="19">
        <v>142920</v>
      </c>
      <c r="AC33" s="19"/>
      <c r="AD33" s="19">
        <v>185539</v>
      </c>
      <c r="AE33" s="19"/>
      <c r="AF33" s="19"/>
      <c r="AG33" s="19">
        <v>156204</v>
      </c>
      <c r="AH33" s="19">
        <v>199161</v>
      </c>
      <c r="AI33" s="19"/>
      <c r="AJ33" s="19">
        <v>211176</v>
      </c>
      <c r="AK33" s="20"/>
      <c r="AL33" s="19">
        <v>217676</v>
      </c>
      <c r="AM33" s="20"/>
      <c r="AN33" s="19">
        <v>225375</v>
      </c>
      <c r="AO33" s="20"/>
      <c r="AP33" s="19">
        <v>230386</v>
      </c>
      <c r="AQ33" s="19">
        <v>230387</v>
      </c>
      <c r="AR33" s="20">
        <v>274217</v>
      </c>
      <c r="AS33" s="19">
        <v>230387</v>
      </c>
      <c r="AT33" s="20">
        <f>SUM(AT18:AT32)</f>
        <v>286931</v>
      </c>
      <c r="AU33" s="19">
        <v>230387</v>
      </c>
      <c r="AV33" s="20">
        <f>SUM(AV18:AV32)</f>
        <v>279723</v>
      </c>
      <c r="AW33" s="19">
        <v>230387</v>
      </c>
      <c r="AX33" s="20">
        <f>SUM(AX18:AX32)</f>
        <v>271954</v>
      </c>
      <c r="AY33" s="19">
        <v>230387</v>
      </c>
      <c r="AZ33" s="20">
        <f>SUM(AZ18:AZ32)</f>
        <v>274137</v>
      </c>
      <c r="BA33" s="19">
        <v>230387</v>
      </c>
      <c r="BB33" s="20">
        <f>SUM(BB18:BB32)</f>
        <v>305229</v>
      </c>
      <c r="BC33" s="19">
        <v>230387</v>
      </c>
      <c r="BD33" s="20">
        <f>SUM(BD18:BD32)</f>
        <v>388188</v>
      </c>
      <c r="BE33" s="19">
        <v>230387</v>
      </c>
      <c r="BF33" s="20">
        <f>SUM(BF18:BF32)</f>
        <v>342291</v>
      </c>
      <c r="BG33" s="19">
        <v>230387</v>
      </c>
      <c r="BH33" s="20">
        <f>SUM(BH18:BH32)</f>
        <v>360170</v>
      </c>
      <c r="BI33" s="19">
        <v>230387</v>
      </c>
      <c r="BJ33" s="20">
        <f>SUM(BJ18:BJ32)</f>
        <v>326427</v>
      </c>
      <c r="BK33" s="19">
        <v>230387</v>
      </c>
      <c r="BL33" s="20">
        <f>SUM(BL18:BL32)</f>
        <v>368414</v>
      </c>
      <c r="BM33" s="19">
        <v>230387</v>
      </c>
      <c r="BN33" s="20">
        <f>SUM(BN18:BN32)</f>
        <v>424944</v>
      </c>
      <c r="BO33" s="19">
        <v>230387</v>
      </c>
      <c r="BP33" s="20">
        <f>SUM(BP18:BP32)</f>
        <v>425796</v>
      </c>
      <c r="BQ33" s="19">
        <v>230387</v>
      </c>
      <c r="BR33" s="20">
        <f>SUM(BR18:BR32)</f>
        <v>503612</v>
      </c>
      <c r="BS33" s="19">
        <v>230387</v>
      </c>
      <c r="BT33" s="20">
        <f>SUM(BT18:BT32)</f>
        <v>509210</v>
      </c>
      <c r="BU33" s="19">
        <v>230387</v>
      </c>
      <c r="BV33" s="20">
        <f>SUM(BV18:BV32)</f>
        <v>469036</v>
      </c>
      <c r="BW33" s="19">
        <v>230387</v>
      </c>
      <c r="BX33" s="20">
        <f>SUM(BX18:BX32)</f>
        <v>494672</v>
      </c>
      <c r="BY33" s="19">
        <v>230387</v>
      </c>
      <c r="BZ33" s="20">
        <f>SUM(BZ18:BZ32)</f>
        <v>559138</v>
      </c>
      <c r="CA33" s="19">
        <v>230387</v>
      </c>
      <c r="CB33" s="20">
        <f>SUM(CB18:CB32)</f>
        <v>601742</v>
      </c>
      <c r="CC33" s="19">
        <v>230387</v>
      </c>
      <c r="CD33" s="20">
        <f>SUM(CD18:CD32)</f>
        <v>530541</v>
      </c>
      <c r="CE33" s="19">
        <v>230387</v>
      </c>
      <c r="CF33" s="20">
        <f>SUM(CF18:CF32)</f>
        <v>544645</v>
      </c>
    </row>
    <row r="34" spans="1:84" s="29" customFormat="1" ht="7.5" customHeight="1">
      <c r="A34" s="27"/>
      <c r="B34" s="27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L34" s="28"/>
      <c r="AN34" s="28"/>
      <c r="AP34" s="28"/>
    </row>
    <row r="35" spans="1:84" s="29" customFormat="1" ht="7.5" customHeight="1">
      <c r="A35" s="27"/>
      <c r="B35" s="27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L35" s="28"/>
      <c r="AN35" s="28"/>
      <c r="AP35" s="28"/>
    </row>
    <row r="36" spans="1:84" s="63" customFormat="1" ht="11.25" customHeight="1">
      <c r="A36" s="83" t="s">
        <v>62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72"/>
      <c r="BZ36" s="72"/>
      <c r="CA36" s="72"/>
      <c r="CB36" s="72"/>
      <c r="CC36" s="72"/>
      <c r="CD36" s="72"/>
      <c r="CE36" s="72"/>
      <c r="CF36" s="72"/>
    </row>
    <row r="37" spans="1:84" s="30" customFormat="1" ht="10.15" customHeight="1">
      <c r="A37" s="29" t="s">
        <v>68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71"/>
      <c r="BZ37" s="71"/>
      <c r="CA37" s="71"/>
      <c r="CB37" s="71"/>
      <c r="CC37" s="71"/>
      <c r="CD37" s="71"/>
      <c r="CE37" s="71"/>
      <c r="CF37" s="71"/>
    </row>
    <row r="38" spans="1:84" s="30" customFormat="1" ht="15" customHeight="1">
      <c r="A38" s="29" t="s">
        <v>61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</row>
    <row r="39" spans="1:84" ht="12.75" customHeight="1">
      <c r="A39" s="85" t="s">
        <v>71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</row>
    <row r="40" spans="1:84" ht="12.75" customHeight="1"/>
    <row r="41" spans="1:84" ht="12.75" customHeight="1"/>
    <row r="42" spans="1:84" ht="12.75" customHeight="1"/>
    <row r="43" spans="1:84" ht="12.75" customHeight="1"/>
    <row r="44" spans="1:84" ht="12.75" customHeight="1"/>
    <row r="45" spans="1:84" ht="12.75" customHeight="1"/>
    <row r="46" spans="1:84" ht="12.75" customHeight="1"/>
    <row r="47" spans="1:84" ht="12.75" customHeight="1"/>
    <row r="48" spans="1:84" ht="12.75" customHeight="1"/>
    <row r="49" spans="1:84" ht="12.75" customHeight="1"/>
    <row r="50" spans="1:84" ht="12.75" customHeight="1"/>
    <row r="51" spans="1:84" ht="12.75" customHeight="1"/>
    <row r="52" spans="1:84" ht="12.75" customHeight="1"/>
    <row r="53" spans="1:84" ht="12.75" customHeight="1"/>
    <row r="54" spans="1:84" ht="12.75" customHeight="1"/>
    <row r="55" spans="1:84" ht="12.75" customHeight="1"/>
    <row r="56" spans="1:84" ht="12.75" customHeight="1"/>
    <row r="57" spans="1:84" ht="12.75" customHeight="1"/>
    <row r="58" spans="1:84" ht="12.75" customHeight="1"/>
    <row r="59" spans="1:84" ht="12.75" customHeight="1"/>
    <row r="60" spans="1:84" ht="12.75" customHeight="1"/>
    <row r="61" spans="1:84" ht="12.75" customHeight="1"/>
    <row r="62" spans="1:84" ht="12.75" customHeight="1"/>
    <row r="63" spans="1:84" ht="12.75" customHeight="1"/>
    <row r="64" spans="1:84" s="1" customFormat="1" ht="13.15" customHeight="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</row>
    <row r="65" spans="1:84" s="65" customFormat="1" ht="12.75" customHeight="1">
      <c r="A65" s="79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</row>
    <row r="66" spans="1:84" s="65" customFormat="1" ht="12.7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</row>
    <row r="67" spans="1:84" s="5" customFormat="1" ht="15" customHeight="1">
      <c r="A67" s="4" t="s">
        <v>53</v>
      </c>
      <c r="B67" s="4"/>
      <c r="C67" s="4"/>
      <c r="T67" s="4"/>
      <c r="U67" s="4"/>
    </row>
    <row r="68" spans="1:84" s="1" customFormat="1" ht="12.75" customHeight="1">
      <c r="A68" s="4" t="s">
        <v>75</v>
      </c>
    </row>
    <row r="69" spans="1:84" s="1" customFormat="1" ht="12.75" customHeight="1">
      <c r="A69" s="4"/>
    </row>
    <row r="70" spans="1:84" ht="12.75" customHeight="1"/>
    <row r="71" spans="1:84" ht="12.75" customHeight="1"/>
    <row r="72" spans="1:84" ht="12.75" customHeight="1"/>
    <row r="73" spans="1:84" ht="12.75" customHeight="1"/>
    <row r="74" spans="1:84" ht="12.75" customHeight="1"/>
    <row r="75" spans="1:84" ht="12.75" customHeight="1"/>
    <row r="76" spans="1:84" ht="12.75" customHeight="1"/>
    <row r="77" spans="1:84" ht="12.75" customHeight="1"/>
    <row r="78" spans="1:84" ht="12.75" customHeight="1"/>
    <row r="79" spans="1:84" ht="12.75" customHeight="1"/>
    <row r="80" spans="1:8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12.75" customHeight="1"/>
    <row r="4383" ht="12.75" customHeight="1"/>
    <row r="4384" ht="12.75" customHeight="1"/>
    <row r="4385" ht="12.75" customHeight="1"/>
    <row r="4386" ht="12.75" customHeight="1"/>
    <row r="4387" ht="12.75" customHeight="1"/>
    <row r="4388" ht="12.75" customHeight="1"/>
    <row r="4389" ht="12.75" customHeight="1"/>
    <row r="4390" ht="12.75" customHeight="1"/>
    <row r="4391" ht="12.75" customHeight="1"/>
    <row r="4392" ht="12.75" customHeight="1"/>
    <row r="4393" ht="12.75" customHeight="1"/>
    <row r="4394" ht="12.75" customHeight="1"/>
    <row r="4395" ht="12.75" customHeight="1"/>
    <row r="4396" ht="12.75" customHeight="1"/>
    <row r="4397" ht="12.75" customHeight="1"/>
    <row r="4398" ht="12.75" customHeight="1"/>
    <row r="4399" ht="12.75" customHeight="1"/>
    <row r="4400" ht="12.75" customHeight="1"/>
    <row r="4401" ht="12.75" customHeight="1"/>
    <row r="4402" ht="12.75" customHeight="1"/>
    <row r="4403" ht="12.75" customHeight="1"/>
    <row r="4404" ht="12.75" customHeight="1"/>
    <row r="4405" ht="12.75" customHeight="1"/>
    <row r="4406" ht="12.75" customHeight="1"/>
    <row r="4407" ht="12.75" customHeight="1"/>
    <row r="4408" ht="12.75" customHeight="1"/>
    <row r="4409" ht="12.75" customHeight="1"/>
    <row r="4410" ht="12.75" customHeight="1"/>
    <row r="4411" ht="12.75" customHeight="1"/>
    <row r="4412" ht="12.75" customHeight="1"/>
    <row r="4413" ht="12.75" customHeight="1"/>
    <row r="4414" ht="12.75" customHeight="1"/>
    <row r="4415" ht="12.75" customHeight="1"/>
    <row r="4416" ht="12.75" customHeight="1"/>
    <row r="4417" ht="12.75" customHeight="1"/>
    <row r="4418" ht="12.75" customHeight="1"/>
    <row r="4419" ht="12.75" customHeight="1"/>
    <row r="4420" ht="12.75" customHeight="1"/>
    <row r="4421" ht="12.75" customHeight="1"/>
    <row r="4422" ht="12.75" customHeight="1"/>
    <row r="4423" ht="12.75" customHeight="1"/>
    <row r="4424" ht="12.75" customHeight="1"/>
    <row r="4425" ht="12.75" customHeight="1"/>
    <row r="4426" ht="12.75" customHeight="1"/>
    <row r="4427" ht="12.75" customHeight="1"/>
    <row r="4428" ht="12.75" customHeight="1"/>
    <row r="4429" ht="12.75" customHeight="1"/>
    <row r="4430" ht="12.75" customHeight="1"/>
    <row r="4431" ht="12.75" customHeight="1"/>
    <row r="4432" ht="12.75" customHeight="1"/>
    <row r="4433" ht="12.75" customHeight="1"/>
    <row r="4434" ht="12.75" customHeight="1"/>
    <row r="4435" ht="12.75" customHeight="1"/>
    <row r="4436" ht="12.75" customHeight="1"/>
    <row r="4437" ht="12.75" customHeight="1"/>
    <row r="4438" ht="12.75" customHeight="1"/>
    <row r="4439" ht="12.75" customHeight="1"/>
    <row r="4440" ht="12.75" customHeight="1"/>
    <row r="4441" ht="12.75" customHeight="1"/>
    <row r="4442" ht="12.75" customHeight="1"/>
    <row r="4443" ht="12.75" customHeight="1"/>
    <row r="4444" ht="12.75" customHeight="1"/>
    <row r="4445" ht="12.75" customHeight="1"/>
    <row r="4446" ht="12.75" customHeight="1"/>
    <row r="4447" ht="12.75" customHeight="1"/>
    <row r="4448" ht="12.75" customHeight="1"/>
    <row r="4449" ht="12.75" customHeight="1"/>
    <row r="4450" ht="12.75" customHeight="1"/>
    <row r="4451" ht="12.75" customHeight="1"/>
    <row r="4452" ht="12.75" customHeight="1"/>
    <row r="4453" ht="12.75" customHeight="1"/>
    <row r="4454" ht="12.75" customHeight="1"/>
    <row r="4455" ht="12.75" customHeight="1"/>
    <row r="4456" ht="12.75" customHeight="1"/>
    <row r="4457" ht="12.75" customHeight="1"/>
    <row r="4458" ht="12.75" customHeight="1"/>
    <row r="4459" ht="12.75" customHeight="1"/>
    <row r="4460" ht="12.75" customHeight="1"/>
    <row r="4461" ht="12.75" customHeight="1"/>
    <row r="4462" ht="12.75" customHeight="1"/>
    <row r="4463" ht="12.75" customHeight="1"/>
    <row r="4464" ht="12.75" customHeight="1"/>
    <row r="4465" ht="12.75" customHeight="1"/>
    <row r="4466" ht="12.75" customHeight="1"/>
    <row r="4467" ht="12.75" customHeight="1"/>
    <row r="4468" ht="12.75" customHeight="1"/>
    <row r="4469" ht="12.75" customHeight="1"/>
    <row r="4470" ht="12.75" customHeight="1"/>
    <row r="4471" ht="12.75" customHeight="1"/>
    <row r="4472" ht="12.75" customHeight="1"/>
    <row r="4473" ht="12.75" customHeight="1"/>
    <row r="4474" ht="12.75" customHeight="1"/>
    <row r="4475" ht="12.75" customHeight="1"/>
    <row r="4476" ht="12.75" customHeight="1"/>
    <row r="4477" ht="12.75" customHeight="1"/>
    <row r="4478" ht="12.75" customHeight="1"/>
    <row r="4479" ht="12.75" customHeight="1"/>
    <row r="4480" ht="12.75" customHeight="1"/>
    <row r="4481" ht="12.75" customHeight="1"/>
    <row r="4482" ht="12.75" customHeight="1"/>
    <row r="4483" ht="12.75" customHeight="1"/>
    <row r="4484" ht="12.75" customHeight="1"/>
    <row r="4485" ht="12.75" customHeight="1"/>
    <row r="4486" ht="12.75" customHeight="1"/>
    <row r="4487" ht="12.75" customHeight="1"/>
    <row r="4488" ht="12.75" customHeight="1"/>
    <row r="4489" ht="12.75" customHeight="1"/>
    <row r="4490" ht="12.75" customHeight="1"/>
    <row r="4491" ht="12.75" customHeight="1"/>
    <row r="4492" ht="12.75" customHeight="1"/>
    <row r="4493" ht="12.75" customHeight="1"/>
    <row r="4494" ht="12.75" customHeight="1"/>
    <row r="4495" ht="12.75" customHeight="1"/>
    <row r="4496" ht="12.75" customHeight="1"/>
    <row r="4497" ht="12.75" customHeight="1"/>
    <row r="4498" ht="12.75" customHeight="1"/>
    <row r="4499" ht="12.75" customHeight="1"/>
    <row r="4500" ht="12.75" customHeight="1"/>
    <row r="4501" ht="12.75" customHeight="1"/>
    <row r="4502" ht="12.75" customHeight="1"/>
    <row r="4503" ht="12.75" customHeight="1"/>
    <row r="4504" ht="12.75" customHeight="1"/>
    <row r="4505" ht="12.75" customHeight="1"/>
    <row r="4506" ht="12.75" customHeight="1"/>
    <row r="4507" ht="12.75" customHeight="1"/>
    <row r="4508" ht="12.75" customHeight="1"/>
    <row r="4509" ht="12.75" customHeight="1"/>
    <row r="4510" ht="12.75" customHeight="1"/>
    <row r="4511" ht="12.75" customHeight="1"/>
    <row r="4512" ht="12.75" customHeight="1"/>
    <row r="4513" ht="12.75" customHeight="1"/>
    <row r="4514" ht="12.75" customHeight="1"/>
    <row r="4515" ht="12.75" customHeight="1"/>
    <row r="4516" ht="12.75" customHeight="1"/>
    <row r="4517" ht="12.75" customHeight="1"/>
    <row r="4518" ht="12.75" customHeight="1"/>
    <row r="4519" ht="12.75" customHeight="1"/>
    <row r="4520" ht="12.75" customHeight="1"/>
    <row r="4521" ht="12.75" customHeight="1"/>
    <row r="4522" ht="12.75" customHeight="1"/>
    <row r="4523" ht="12.75" customHeight="1"/>
    <row r="4524" ht="12.75" customHeight="1"/>
    <row r="4525" ht="12.75" customHeight="1"/>
    <row r="4526" ht="12.75" customHeight="1"/>
    <row r="4527" ht="12.75" customHeight="1"/>
    <row r="4528" ht="12.75" customHeight="1"/>
    <row r="4529" ht="12.75" customHeight="1"/>
    <row r="4530" ht="12.75" customHeight="1"/>
    <row r="4531" ht="12.75" customHeight="1"/>
    <row r="4532" ht="12.75" customHeight="1"/>
    <row r="4533" ht="12.75" customHeight="1"/>
    <row r="4534" ht="12.75" customHeight="1"/>
    <row r="4535" ht="12.75" customHeight="1"/>
    <row r="4536" ht="12.75" customHeight="1"/>
    <row r="4537" ht="12.75" customHeight="1"/>
    <row r="4538" ht="12.75" customHeight="1"/>
    <row r="4539" ht="12.75" customHeight="1"/>
    <row r="4540" ht="12.75" customHeight="1"/>
    <row r="4541" ht="12.75" customHeight="1"/>
    <row r="4542" ht="12.75" customHeight="1"/>
    <row r="4543" ht="12.75" customHeight="1"/>
    <row r="4544" ht="12.75" customHeight="1"/>
    <row r="4545" ht="12.75" customHeight="1"/>
    <row r="4546" ht="12.75" customHeight="1"/>
    <row r="4547" ht="12.75" customHeight="1"/>
    <row r="4548" ht="12.75" customHeight="1"/>
    <row r="4549" ht="12.75" customHeight="1"/>
    <row r="4550" ht="12.75" customHeight="1"/>
    <row r="4551" ht="12.75" customHeight="1"/>
    <row r="4552" ht="12.75" customHeight="1"/>
    <row r="4553" ht="12.75" customHeight="1"/>
    <row r="4554" ht="12.75" customHeight="1"/>
    <row r="4555" ht="12.75" customHeight="1"/>
    <row r="4556" ht="12.75" customHeight="1"/>
    <row r="4557" ht="12.75" customHeight="1"/>
    <row r="4558" ht="12.75" customHeight="1"/>
    <row r="4559" ht="12.75" customHeight="1"/>
    <row r="4560" ht="12.75" customHeight="1"/>
    <row r="4561" ht="12.75" customHeight="1"/>
    <row r="4562" ht="12.75" customHeight="1"/>
    <row r="4563" ht="12.75" customHeight="1"/>
    <row r="4564" ht="12.75" customHeight="1"/>
    <row r="4565" ht="12.75" customHeight="1"/>
    <row r="4566" ht="12.75" customHeight="1"/>
    <row r="4567" ht="12.75" customHeight="1"/>
    <row r="4568" ht="12.75" customHeight="1"/>
    <row r="4569" ht="12.75" customHeight="1"/>
    <row r="4570" ht="12.75" customHeight="1"/>
    <row r="4571" ht="12.75" customHeight="1"/>
    <row r="4572" ht="12.75" customHeight="1"/>
    <row r="4573" ht="12.75" customHeight="1"/>
    <row r="4574" ht="12.75" customHeight="1"/>
    <row r="4575" ht="12.75" customHeight="1"/>
    <row r="4576" ht="12.75" customHeight="1"/>
    <row r="4577" ht="12.75" customHeight="1"/>
    <row r="4578" ht="12.75" customHeight="1"/>
    <row r="4579" ht="12.75" customHeight="1"/>
    <row r="4580" ht="12.75" customHeight="1"/>
    <row r="4581" ht="12.75" customHeight="1"/>
    <row r="4582" ht="12.75" customHeight="1"/>
    <row r="4583" ht="12.75" customHeight="1"/>
    <row r="4584" ht="12.75" customHeight="1"/>
    <row r="4585" ht="12.75" customHeight="1"/>
    <row r="4586" ht="12.75" customHeight="1"/>
    <row r="4587" ht="12.75" customHeight="1"/>
    <row r="4588" ht="12.75" customHeight="1"/>
    <row r="4589" ht="12.75" customHeight="1"/>
    <row r="4590" ht="12.75" customHeight="1"/>
    <row r="4591" ht="12.75" customHeight="1"/>
    <row r="4592" ht="12.75" customHeight="1"/>
    <row r="4593" ht="12.75" customHeight="1"/>
    <row r="4594" ht="12.75" customHeight="1"/>
    <row r="4595" ht="12.75" customHeight="1"/>
    <row r="4596" ht="12.75" customHeight="1"/>
    <row r="4597" ht="12.75" customHeight="1"/>
    <row r="4598" ht="12.75" customHeight="1"/>
    <row r="4599" ht="12.75" customHeight="1"/>
    <row r="4600" ht="12.75" customHeight="1"/>
    <row r="4601" ht="12.75" customHeight="1"/>
    <row r="4602" ht="12.75" customHeight="1"/>
    <row r="4603" ht="12.75" customHeight="1"/>
    <row r="4604" ht="12.75" customHeight="1"/>
    <row r="4605" ht="12.75" customHeight="1"/>
    <row r="4606" ht="12.75" customHeight="1"/>
    <row r="4607" ht="12.75" customHeight="1"/>
    <row r="4608" ht="12.75" customHeight="1"/>
    <row r="4609" ht="12.75" customHeight="1"/>
    <row r="4610" ht="12.75" customHeight="1"/>
    <row r="4611" ht="12.75" customHeight="1"/>
    <row r="4612" ht="12.75" customHeight="1"/>
    <row r="4613" ht="12.75" customHeight="1"/>
    <row r="4614" ht="12.75" customHeight="1"/>
    <row r="4615" ht="12.75" customHeight="1"/>
    <row r="4616" ht="12.75" customHeight="1"/>
    <row r="4617" ht="12.75" customHeight="1"/>
    <row r="4618" ht="12.75" customHeight="1"/>
    <row r="4619" ht="12.75" customHeight="1"/>
    <row r="4620" ht="12.75" customHeight="1"/>
    <row r="4621" ht="12.75" customHeight="1"/>
    <row r="4622" ht="12.75" customHeight="1"/>
    <row r="4623" ht="12.75" customHeight="1"/>
    <row r="4624" ht="12.75" customHeight="1"/>
    <row r="4625" ht="12.75" customHeight="1"/>
    <row r="4626" ht="12.75" customHeight="1"/>
    <row r="4627" ht="12.75" customHeight="1"/>
    <row r="4628" ht="12.75" customHeight="1"/>
    <row r="4629" ht="12.75" customHeight="1"/>
    <row r="4630" ht="12.75" customHeight="1"/>
    <row r="4631" ht="12.75" customHeight="1"/>
    <row r="4632" ht="12.75" customHeight="1"/>
    <row r="4633" ht="12.75" customHeight="1"/>
    <row r="4634" ht="12.75" customHeight="1"/>
    <row r="4635" ht="12.75" customHeight="1"/>
    <row r="4636" ht="12.75" customHeight="1"/>
    <row r="4637" ht="12.75" customHeight="1"/>
    <row r="4638" ht="12.75" customHeight="1"/>
    <row r="4639" ht="12.75" customHeight="1"/>
    <row r="4640" ht="12.75" customHeight="1"/>
    <row r="4641" ht="12.75" customHeight="1"/>
    <row r="4642" ht="12.75" customHeight="1"/>
    <row r="4643" ht="12.75" customHeight="1"/>
    <row r="4644" ht="12.75" customHeight="1"/>
    <row r="4645" ht="12.75" customHeight="1"/>
    <row r="4646" ht="12.75" customHeight="1"/>
    <row r="4647" ht="12.75" customHeight="1"/>
    <row r="4648" ht="12.75" customHeight="1"/>
    <row r="4649" ht="12.75" customHeight="1"/>
    <row r="4650" ht="12.75" customHeight="1"/>
    <row r="4651" ht="12.75" customHeight="1"/>
    <row r="4652" ht="12.75" customHeight="1"/>
    <row r="4653" ht="12.75" customHeight="1"/>
    <row r="4654" ht="12.75" customHeight="1"/>
    <row r="4655" ht="12.75" customHeight="1"/>
    <row r="4656" ht="12.75" customHeight="1"/>
    <row r="4657" ht="12.75" customHeight="1"/>
    <row r="4658" ht="12.75" customHeight="1"/>
    <row r="4659" ht="12.75" customHeight="1"/>
    <row r="4660" ht="12.75" customHeight="1"/>
    <row r="4661" ht="12.75" customHeight="1"/>
    <row r="4662" ht="12.75" customHeight="1"/>
    <row r="4663" ht="12.75" customHeight="1"/>
    <row r="4664" ht="12.75" customHeight="1"/>
    <row r="4665" ht="12.75" customHeight="1"/>
    <row r="4666" ht="12.75" customHeight="1"/>
    <row r="4667" ht="12.75" customHeight="1"/>
    <row r="4668" ht="12.75" customHeight="1"/>
    <row r="4669" ht="12.75" customHeight="1"/>
    <row r="4670" ht="12.75" customHeight="1"/>
    <row r="4671" ht="12.75" customHeight="1"/>
    <row r="4672" ht="12.75" customHeight="1"/>
    <row r="4673" ht="12.75" customHeight="1"/>
    <row r="4674" ht="12.75" customHeight="1"/>
    <row r="4675" ht="12.75" customHeight="1"/>
    <row r="4676" ht="12.75" customHeight="1"/>
    <row r="4677" ht="12.75" customHeight="1"/>
    <row r="4678" ht="12.75" customHeight="1"/>
    <row r="4679" ht="12.75" customHeight="1"/>
    <row r="4680" ht="12.75" customHeight="1"/>
    <row r="4681" ht="12.75" customHeight="1"/>
    <row r="4682" ht="12.75" customHeight="1"/>
    <row r="4683" ht="12.75" customHeight="1"/>
    <row r="4684" ht="12.75" customHeight="1"/>
    <row r="4685" ht="12.75" customHeight="1"/>
    <row r="4686" ht="12.75" customHeight="1"/>
    <row r="4687" ht="12.75" customHeight="1"/>
    <row r="4688" ht="12.75" customHeight="1"/>
    <row r="4689" ht="12.75" customHeight="1"/>
    <row r="4690" ht="12.75" customHeight="1"/>
    <row r="4691" ht="12.75" customHeight="1"/>
    <row r="4692" ht="12.75" customHeight="1"/>
    <row r="4693" ht="12.75" customHeight="1"/>
    <row r="4694" ht="12.75" customHeight="1"/>
    <row r="4695" ht="12.75" customHeight="1"/>
    <row r="4696" ht="12.75" customHeight="1"/>
    <row r="4697" ht="12.75" customHeight="1"/>
    <row r="4698" ht="12.75" customHeight="1"/>
    <row r="4699" ht="12.75" customHeight="1"/>
    <row r="4700" ht="12.75" customHeight="1"/>
    <row r="4701" ht="12.75" customHeight="1"/>
    <row r="4702" ht="12.75" customHeight="1"/>
    <row r="4703" ht="12.75" customHeight="1"/>
    <row r="4704" ht="12.75" customHeight="1"/>
    <row r="4705" ht="12.75" customHeight="1"/>
    <row r="4706" ht="12.75" customHeight="1"/>
    <row r="4707" ht="12.75" customHeight="1"/>
    <row r="4708" ht="12.75" customHeight="1"/>
    <row r="4709" ht="12.75" customHeight="1"/>
    <row r="4710" ht="12.75" customHeight="1"/>
    <row r="4711" ht="12.75" customHeight="1"/>
    <row r="4712" ht="12.75" customHeight="1"/>
    <row r="4713" ht="12.75" customHeight="1"/>
    <row r="4714" ht="12.75" customHeight="1"/>
    <row r="4715" ht="12.75" customHeight="1"/>
    <row r="4716" ht="12.75" customHeight="1"/>
    <row r="4717" ht="12.75" customHeight="1"/>
    <row r="4718" ht="12.75" customHeight="1"/>
    <row r="4719" ht="12.75" customHeight="1"/>
    <row r="4720" ht="12.75" customHeight="1"/>
    <row r="4721" ht="12.75" customHeight="1"/>
    <row r="4722" ht="12.75" customHeight="1"/>
    <row r="4723" ht="12.75" customHeight="1"/>
    <row r="4724" ht="12.75" customHeight="1"/>
    <row r="4725" ht="12.75" customHeight="1"/>
    <row r="4726" ht="12.75" customHeight="1"/>
    <row r="4727" ht="12.75" customHeight="1"/>
    <row r="4728" ht="12.75" customHeight="1"/>
    <row r="4729" ht="12.75" customHeight="1"/>
    <row r="4730" ht="12.75" customHeight="1"/>
    <row r="4731" ht="12.75" customHeight="1"/>
    <row r="4732" ht="12.75" customHeight="1"/>
    <row r="4733" ht="12.75" customHeight="1"/>
    <row r="4734" ht="12.75" customHeight="1"/>
    <row r="4735" ht="12.75" customHeight="1"/>
    <row r="4736" ht="12.75" customHeight="1"/>
    <row r="4737" ht="12.75" customHeight="1"/>
    <row r="4738" ht="12.75" customHeight="1"/>
    <row r="4739" ht="12.75" customHeight="1"/>
    <row r="4740" ht="12.75" customHeight="1"/>
    <row r="4741" ht="12.75" customHeight="1"/>
    <row r="4742" ht="12.75" customHeight="1"/>
    <row r="4743" ht="12.75" customHeight="1"/>
    <row r="4744" ht="12.75" customHeight="1"/>
    <row r="4745" ht="12.75" customHeight="1"/>
    <row r="4746" ht="12.75" customHeight="1"/>
    <row r="4747" ht="12.75" customHeight="1"/>
    <row r="4748" ht="12.75" customHeight="1"/>
    <row r="4749" ht="12.75" customHeight="1"/>
    <row r="4750" ht="12.75" customHeight="1"/>
    <row r="4751" ht="12.75" customHeight="1"/>
    <row r="4752" ht="12.75" customHeight="1"/>
    <row r="4753" ht="12.75" customHeight="1"/>
    <row r="4754" ht="12.75" customHeight="1"/>
    <row r="4755" ht="12.75" customHeight="1"/>
    <row r="4756" ht="12.75" customHeight="1"/>
    <row r="4757" ht="12.75" customHeight="1"/>
    <row r="4758" ht="12.75" customHeight="1"/>
    <row r="4759" ht="12.75" customHeight="1"/>
    <row r="4760" ht="12.75" customHeight="1"/>
    <row r="4761" ht="12.75" customHeight="1"/>
    <row r="4762" ht="12.75" customHeight="1"/>
    <row r="4763" ht="12.75" customHeight="1"/>
    <row r="4764" ht="12.75" customHeight="1"/>
    <row r="4765" ht="12.75" customHeight="1"/>
    <row r="4766" ht="12.75" customHeight="1"/>
    <row r="4767" ht="12.75" customHeight="1"/>
    <row r="4768" ht="12.75" customHeight="1"/>
    <row r="4769" ht="12.75" customHeight="1"/>
    <row r="4770" ht="12.75" customHeight="1"/>
    <row r="4771" ht="12.75" customHeight="1"/>
    <row r="4772" ht="12.75" customHeight="1"/>
    <row r="4773" ht="12.75" customHeight="1"/>
    <row r="4774" ht="12.75" customHeight="1"/>
    <row r="4775" ht="12.75" customHeight="1"/>
    <row r="4776" ht="12.75" customHeight="1"/>
    <row r="4777" ht="12.75" customHeight="1"/>
    <row r="4778" ht="12.75" customHeight="1"/>
    <row r="4779" ht="12.75" customHeight="1"/>
    <row r="4780" ht="12.75" customHeight="1"/>
    <row r="4781" ht="12.75" customHeight="1"/>
    <row r="4782" ht="12.75" customHeight="1"/>
    <row r="4783" ht="12.75" customHeight="1"/>
    <row r="4784" ht="12.75" customHeight="1"/>
    <row r="4785" ht="12.75" customHeight="1"/>
    <row r="4786" ht="12.75" customHeight="1"/>
    <row r="4787" ht="12.75" customHeight="1"/>
    <row r="4788" ht="12.75" customHeight="1"/>
    <row r="4789" ht="12.75" customHeight="1"/>
    <row r="4790" ht="12.75" customHeight="1"/>
    <row r="4791" ht="12.75" customHeight="1"/>
    <row r="4792" ht="12.75" customHeight="1"/>
    <row r="4793" ht="12.75" customHeight="1"/>
    <row r="4794" ht="12.75" customHeight="1"/>
    <row r="4795" ht="12.75" customHeight="1"/>
    <row r="4796" ht="12.75" customHeight="1"/>
    <row r="4797" ht="12.75" customHeight="1"/>
    <row r="4798" ht="12.75" customHeight="1"/>
    <row r="4799" ht="12.75" customHeight="1"/>
    <row r="4800" ht="12.75" customHeight="1"/>
    <row r="4801" ht="12.75" customHeight="1"/>
    <row r="4802" ht="12.75" customHeight="1"/>
    <row r="4803" ht="12.75" customHeight="1"/>
    <row r="4804" ht="12.75" customHeight="1"/>
    <row r="4805" ht="12.75" customHeight="1"/>
    <row r="4806" ht="12.75" customHeight="1"/>
    <row r="4807" ht="12.75" customHeight="1"/>
    <row r="4808" ht="12.75" customHeight="1"/>
    <row r="4809" ht="12.75" customHeight="1"/>
    <row r="4810" ht="12.75" customHeight="1"/>
    <row r="4811" ht="12.75" customHeight="1"/>
    <row r="4812" ht="12.75" customHeight="1"/>
    <row r="4813" ht="12.75" customHeight="1"/>
    <row r="4814" ht="12.75" customHeight="1"/>
    <row r="4815" ht="12.75" customHeight="1"/>
    <row r="4816" ht="12.75" customHeight="1"/>
    <row r="4817" ht="12.75" customHeight="1"/>
    <row r="4818" ht="12.75" customHeight="1"/>
    <row r="4819" ht="12.75" customHeight="1"/>
    <row r="4820" ht="12.75" customHeight="1"/>
    <row r="4821" ht="12.75" customHeight="1"/>
    <row r="4822" ht="12.75" customHeight="1"/>
    <row r="4823" ht="12.75" customHeight="1"/>
    <row r="4824" ht="12.75" customHeight="1"/>
    <row r="4825" ht="12.75" customHeight="1"/>
    <row r="4826" ht="12.75" customHeight="1"/>
    <row r="4827" ht="12.75" customHeight="1"/>
    <row r="4828" ht="12.75" customHeight="1"/>
    <row r="4829" ht="12.75" customHeight="1"/>
    <row r="4830" ht="12.75" customHeight="1"/>
    <row r="4831" ht="12.75" customHeight="1"/>
    <row r="4832" ht="12.75" customHeight="1"/>
    <row r="4833" ht="12.75" customHeight="1"/>
    <row r="4834" ht="12.75" customHeight="1"/>
    <row r="4835" ht="12.75" customHeight="1"/>
    <row r="4836" ht="12.75" customHeight="1"/>
    <row r="4837" ht="12.75" customHeight="1"/>
    <row r="4838" ht="12.75" customHeight="1"/>
    <row r="4839" ht="12.75" customHeight="1"/>
    <row r="4840" ht="12.75" customHeight="1"/>
    <row r="4841" ht="12.75" customHeight="1"/>
    <row r="4842" ht="12.75" customHeight="1"/>
    <row r="4843" ht="12.75" customHeight="1"/>
    <row r="4844" ht="12.75" customHeight="1"/>
    <row r="4845" ht="12.75" customHeight="1"/>
    <row r="4846" ht="12.75" customHeight="1"/>
    <row r="4847" ht="12.75" customHeight="1"/>
    <row r="4848" ht="12.75" customHeight="1"/>
    <row r="4849" ht="12.75" customHeight="1"/>
    <row r="4850" ht="12.75" customHeight="1"/>
    <row r="4851" ht="12.75" customHeight="1"/>
    <row r="4852" ht="12.75" customHeight="1"/>
    <row r="4853" ht="12.75" customHeight="1"/>
    <row r="4854" ht="12.75" customHeight="1"/>
    <row r="4855" ht="12.75" customHeight="1"/>
    <row r="4856" ht="12.75" customHeight="1"/>
    <row r="4857" ht="12.75" customHeight="1"/>
    <row r="4858" ht="12.75" customHeight="1"/>
    <row r="4859" ht="12.75" customHeight="1"/>
    <row r="4860" ht="12.75" customHeight="1"/>
    <row r="4861" ht="12.75" customHeight="1"/>
    <row r="4862" ht="12.75" customHeight="1"/>
    <row r="4863" ht="12.75" customHeight="1"/>
    <row r="4864" ht="12.75" customHeight="1"/>
    <row r="4865" ht="12.75" customHeight="1"/>
    <row r="4866" ht="12.75" customHeight="1"/>
    <row r="4867" ht="12.75" customHeight="1"/>
    <row r="4868" ht="12.75" customHeight="1"/>
    <row r="4869" ht="12.75" customHeight="1"/>
    <row r="4870" ht="12.75" customHeight="1"/>
    <row r="4871" ht="12.75" customHeight="1"/>
    <row r="4872" ht="12.75" customHeight="1"/>
    <row r="4873" ht="12.75" customHeight="1"/>
    <row r="4874" ht="12.75" customHeight="1"/>
    <row r="4875" ht="12.75" customHeight="1"/>
    <row r="4876" ht="12.75" customHeight="1"/>
    <row r="4877" ht="12.75" customHeight="1"/>
    <row r="4878" ht="12.75" customHeight="1"/>
    <row r="4879" ht="12.75" customHeight="1"/>
    <row r="4880" ht="12.75" customHeight="1"/>
    <row r="4881" ht="12.75" customHeight="1"/>
    <row r="4882" ht="12.75" customHeight="1"/>
    <row r="4883" ht="12.75" customHeight="1"/>
    <row r="4884" ht="12.75" customHeight="1"/>
    <row r="4885" ht="12.75" customHeight="1"/>
    <row r="4886" ht="12.75" customHeight="1"/>
    <row r="4887" ht="12.75" customHeight="1"/>
    <row r="4888" ht="12.75" customHeight="1"/>
    <row r="4889" ht="12.75" customHeight="1"/>
    <row r="4890" ht="12.75" customHeight="1"/>
    <row r="4891" ht="12.75" customHeight="1"/>
    <row r="4892" ht="12.75" customHeight="1"/>
    <row r="4893" ht="12.75" customHeight="1"/>
    <row r="4894" ht="12.75" customHeight="1"/>
    <row r="4895" ht="12.75" customHeight="1"/>
    <row r="4896" ht="12.75" customHeight="1"/>
    <row r="4897" ht="12.75" customHeight="1"/>
    <row r="4898" ht="12.75" customHeight="1"/>
    <row r="4899" ht="12.75" customHeight="1"/>
    <row r="4900" ht="12.75" customHeight="1"/>
    <row r="4901" ht="12.75" customHeight="1"/>
    <row r="4902" ht="12.75" customHeight="1"/>
    <row r="4903" ht="12.75" customHeight="1"/>
    <row r="4904" ht="12.75" customHeight="1"/>
    <row r="4905" ht="12.75" customHeight="1"/>
    <row r="4906" ht="12.75" customHeight="1"/>
    <row r="4907" ht="12.75" customHeight="1"/>
    <row r="4908" ht="12.75" customHeight="1"/>
    <row r="4909" ht="12.75" customHeight="1"/>
    <row r="4910" ht="12.75" customHeight="1"/>
    <row r="4911" ht="12.75" customHeight="1"/>
    <row r="4912" ht="12.75" customHeight="1"/>
    <row r="4913" ht="12.75" customHeight="1"/>
    <row r="4914" ht="12.75" customHeight="1"/>
    <row r="4915" ht="12.75" customHeight="1"/>
    <row r="4916" ht="12.75" customHeight="1"/>
    <row r="4917" ht="12.75" customHeight="1"/>
    <row r="4918" ht="12.75" customHeight="1"/>
    <row r="4919" ht="12.75" customHeight="1"/>
    <row r="4920" ht="12.75" customHeight="1"/>
    <row r="4921" ht="12.75" customHeight="1"/>
    <row r="4922" ht="12.75" customHeight="1"/>
    <row r="4923" ht="12.75" customHeight="1"/>
    <row r="4924" ht="12.75" customHeight="1"/>
    <row r="4925" ht="12.75" customHeight="1"/>
    <row r="4926" ht="12.75" customHeight="1"/>
    <row r="4927" ht="12.75" customHeight="1"/>
    <row r="4928" ht="12.75" customHeight="1"/>
    <row r="4929" ht="12.75" customHeight="1"/>
    <row r="4930" ht="12.75" customHeight="1"/>
    <row r="4931" ht="12.75" customHeight="1"/>
    <row r="4932" ht="12.75" customHeight="1"/>
    <row r="4933" ht="12.75" customHeight="1"/>
    <row r="4934" ht="12.75" customHeight="1"/>
    <row r="4935" ht="12.75" customHeight="1"/>
    <row r="4936" ht="12.75" customHeight="1"/>
    <row r="4937" ht="12.75" customHeight="1"/>
    <row r="4938" ht="12.75" customHeight="1"/>
    <row r="4939" ht="12.75" customHeight="1"/>
    <row r="4940" ht="12.75" customHeight="1"/>
    <row r="4941" ht="12.75" customHeight="1"/>
    <row r="4942" ht="12.75" customHeight="1"/>
    <row r="4943" ht="12.75" customHeight="1"/>
    <row r="4944" ht="12.75" customHeight="1"/>
    <row r="4945" ht="12.75" customHeight="1"/>
    <row r="4946" ht="12.75" customHeight="1"/>
    <row r="4947" ht="12.75" customHeight="1"/>
    <row r="4948" ht="12.75" customHeight="1"/>
    <row r="4949" ht="12.75" customHeight="1"/>
    <row r="4950" ht="12.75" customHeight="1"/>
    <row r="4951" ht="12.75" customHeight="1"/>
    <row r="4952" ht="12.75" customHeight="1"/>
    <row r="4953" ht="12.75" customHeight="1"/>
    <row r="4954" ht="12.75" customHeight="1"/>
    <row r="4955" ht="12.75" customHeight="1"/>
    <row r="4956" ht="12.75" customHeight="1"/>
    <row r="4957" ht="12.75" customHeight="1"/>
    <row r="4958" ht="12.75" customHeight="1"/>
    <row r="4959" ht="12.75" customHeight="1"/>
    <row r="4960" ht="12.75" customHeight="1"/>
    <row r="4961" ht="12.75" customHeight="1"/>
    <row r="4962" ht="12.75" customHeight="1"/>
    <row r="4963" ht="12.75" customHeight="1"/>
    <row r="4964" ht="12.75" customHeight="1"/>
    <row r="4965" ht="12.75" customHeight="1"/>
    <row r="4966" ht="12.75" customHeight="1"/>
    <row r="4967" ht="12.75" customHeight="1"/>
    <row r="4968" ht="12.75" customHeight="1"/>
    <row r="4969" ht="12.75" customHeight="1"/>
    <row r="4970" ht="12.75" customHeight="1"/>
    <row r="4971" ht="12.75" customHeight="1"/>
    <row r="4972" ht="12.75" customHeight="1"/>
    <row r="4973" ht="12.75" customHeight="1"/>
    <row r="4974" ht="12.75" customHeight="1"/>
    <row r="4975" ht="12.75" customHeight="1"/>
    <row r="4976" ht="12.75" customHeight="1"/>
    <row r="4977" ht="12.75" customHeight="1"/>
    <row r="4978" ht="12.75" customHeight="1"/>
    <row r="4979" ht="12.75" customHeight="1"/>
    <row r="4980" ht="12.75" customHeight="1"/>
    <row r="4981" ht="12.75" customHeight="1"/>
    <row r="4982" ht="12.75" customHeight="1"/>
    <row r="4983" ht="12.75" customHeight="1"/>
    <row r="4984" ht="12.75" customHeight="1"/>
    <row r="4985" ht="12.75" customHeight="1"/>
    <row r="4986" ht="12.75" customHeight="1"/>
    <row r="4987" ht="12.75" customHeight="1"/>
    <row r="4988" ht="12.75" customHeight="1"/>
    <row r="4989" ht="12.75" customHeight="1"/>
    <row r="4990" ht="12.75" customHeight="1"/>
    <row r="4991" ht="12.75" customHeight="1"/>
    <row r="4992" ht="12.75" customHeight="1"/>
    <row r="4993" ht="12.75" customHeight="1"/>
    <row r="4994" ht="12.75" customHeight="1"/>
    <row r="4995" ht="12.75" customHeight="1"/>
    <row r="4996" ht="12.75" customHeight="1"/>
    <row r="4997" ht="12.75" customHeight="1"/>
    <row r="4998" ht="12.75" customHeight="1"/>
    <row r="4999" ht="12.75" customHeight="1"/>
    <row r="5000" ht="12.75" customHeight="1"/>
    <row r="5001" ht="12.75" customHeight="1"/>
    <row r="5002" ht="12.75" customHeight="1"/>
    <row r="5003" ht="12.75" customHeight="1"/>
    <row r="5004" ht="12.75" customHeight="1"/>
    <row r="5005" ht="12.75" customHeight="1"/>
    <row r="5006" ht="12.75" customHeight="1"/>
    <row r="5007" ht="12.75" customHeight="1"/>
    <row r="5008" ht="12.75" customHeight="1"/>
    <row r="5009" ht="12.75" customHeight="1"/>
    <row r="5010" ht="12.75" customHeight="1"/>
    <row r="5011" ht="12.75" customHeight="1"/>
    <row r="5012" ht="12.75" customHeight="1"/>
    <row r="5013" ht="12.75" customHeight="1"/>
    <row r="5014" ht="12.75" customHeight="1"/>
    <row r="5015" ht="12.75" customHeight="1"/>
    <row r="5016" ht="12.75" customHeight="1"/>
    <row r="5017" ht="12.75" customHeight="1"/>
    <row r="5018" ht="12.75" customHeight="1"/>
    <row r="5019" ht="12.75" customHeight="1"/>
    <row r="5020" ht="12.75" customHeight="1"/>
    <row r="5021" ht="12.75" customHeight="1"/>
    <row r="5022" ht="12.75" customHeight="1"/>
    <row r="5023" ht="12.75" customHeight="1"/>
    <row r="5024" ht="12.75" customHeight="1"/>
    <row r="5025" ht="12.75" customHeight="1"/>
    <row r="5026" ht="12.75" customHeight="1"/>
    <row r="5027" ht="12.75" customHeight="1"/>
    <row r="5028" ht="12.75" customHeight="1"/>
    <row r="5029" ht="12.75" customHeight="1"/>
    <row r="5030" ht="12.75" customHeight="1"/>
    <row r="5031" ht="12.75" customHeight="1"/>
    <row r="5032" ht="12.75" customHeight="1"/>
    <row r="5033" ht="12.75" customHeight="1"/>
    <row r="5034" ht="12.75" customHeight="1"/>
    <row r="5035" ht="12.75" customHeight="1"/>
    <row r="5036" ht="12.75" customHeight="1"/>
    <row r="5037" ht="12.75" customHeight="1"/>
    <row r="5038" ht="12.75" customHeight="1"/>
    <row r="5039" ht="12.75" customHeight="1"/>
    <row r="5040" ht="12.75" customHeight="1"/>
    <row r="5041" ht="12.75" customHeight="1"/>
    <row r="5042" ht="12.75" customHeight="1"/>
    <row r="5043" ht="12.75" customHeight="1"/>
    <row r="5044" ht="12.75" customHeight="1"/>
    <row r="5045" ht="12.75" customHeight="1"/>
    <row r="5046" ht="12.75" customHeight="1"/>
    <row r="5047" ht="12.75" customHeight="1"/>
    <row r="5048" ht="12.75" customHeight="1"/>
    <row r="5049" ht="12.75" customHeight="1"/>
    <row r="5050" ht="12.75" customHeight="1"/>
    <row r="5051" ht="12.75" customHeight="1"/>
    <row r="5052" ht="12.75" customHeight="1"/>
    <row r="5053" ht="12.75" customHeight="1"/>
    <row r="5054" ht="12.75" customHeight="1"/>
    <row r="5055" ht="12.75" customHeight="1"/>
    <row r="5056" ht="12.75" customHeight="1"/>
    <row r="5057" ht="12.75" customHeight="1"/>
    <row r="5058" ht="12.75" customHeight="1"/>
    <row r="5059" ht="12.75" customHeight="1"/>
    <row r="5060" ht="12.75" customHeight="1"/>
    <row r="5061" ht="12.75" customHeight="1"/>
    <row r="5062" ht="12.75" customHeight="1"/>
    <row r="5063" ht="12.75" customHeight="1"/>
    <row r="5064" ht="12.75" customHeight="1"/>
    <row r="5065" ht="12.75" customHeight="1"/>
    <row r="5066" ht="12.75" customHeight="1"/>
    <row r="5067" ht="12.75" customHeight="1"/>
    <row r="5068" ht="12.75" customHeight="1"/>
    <row r="5069" ht="12.75" customHeight="1"/>
    <row r="5070" ht="12.75" customHeight="1"/>
    <row r="5071" ht="12.75" customHeight="1"/>
    <row r="5072" ht="12.75" customHeight="1"/>
    <row r="5073" ht="12.75" customHeight="1"/>
    <row r="5074" ht="12.75" customHeight="1"/>
    <row r="5075" ht="12.75" customHeight="1"/>
    <row r="5076" ht="12.75" customHeight="1"/>
    <row r="5077" ht="12.75" customHeight="1"/>
    <row r="5078" ht="12.75" customHeight="1"/>
    <row r="5079" ht="12.75" customHeight="1"/>
    <row r="5080" ht="12.75" customHeight="1"/>
    <row r="5081" ht="12.75" customHeight="1"/>
    <row r="5082" ht="12.75" customHeight="1"/>
    <row r="5083" ht="12.75" customHeight="1"/>
    <row r="5084" ht="12.75" customHeight="1"/>
    <row r="5085" ht="12.75" customHeight="1"/>
    <row r="5086" ht="12.75" customHeight="1"/>
    <row r="5087" ht="12.75" customHeight="1"/>
    <row r="5088" ht="12.75" customHeight="1"/>
    <row r="5089" ht="12.75" customHeight="1"/>
    <row r="5090" ht="12.75" customHeight="1"/>
    <row r="5091" ht="12.75" customHeight="1"/>
    <row r="5092" ht="12.75" customHeight="1"/>
    <row r="5093" ht="12.75" customHeight="1"/>
    <row r="5094" ht="12.75" customHeight="1"/>
    <row r="5095" ht="12.75" customHeight="1"/>
    <row r="5096" ht="12.75" customHeight="1"/>
    <row r="5097" ht="12.75" customHeight="1"/>
    <row r="5098" ht="12.75" customHeight="1"/>
    <row r="5099" ht="12.75" customHeight="1"/>
    <row r="5100" ht="12.75" customHeight="1"/>
    <row r="5101" ht="12.75" customHeight="1"/>
    <row r="5102" ht="12.75" customHeight="1"/>
    <row r="5103" ht="12.75" customHeight="1"/>
    <row r="5104" ht="12.75" customHeight="1"/>
    <row r="5105" ht="12.75" customHeight="1"/>
    <row r="5106" ht="12.75" customHeight="1"/>
    <row r="5107" ht="12.75" customHeight="1"/>
    <row r="5108" ht="12.75" customHeight="1"/>
    <row r="5109" ht="12.75" customHeight="1"/>
    <row r="5110" ht="12.75" customHeight="1"/>
    <row r="5111" ht="12.75" customHeight="1"/>
    <row r="5112" ht="12.75" customHeight="1"/>
    <row r="5113" ht="12.75" customHeight="1"/>
    <row r="5114" ht="12.75" customHeight="1"/>
    <row r="5115" ht="12.75" customHeight="1"/>
    <row r="5116" ht="12.75" customHeight="1"/>
    <row r="5117" ht="12.75" customHeight="1"/>
    <row r="5118" ht="12.75" customHeight="1"/>
    <row r="5119" ht="12.75" customHeight="1"/>
    <row r="5120" ht="12.75" customHeight="1"/>
    <row r="5121" ht="12.75" customHeight="1"/>
    <row r="5122" ht="12.75" customHeight="1"/>
    <row r="5123" ht="12.75" customHeight="1"/>
    <row r="5124" ht="12.75" customHeight="1"/>
    <row r="5125" ht="12.75" customHeight="1"/>
    <row r="5126" ht="12.75" customHeight="1"/>
    <row r="5127" ht="12.75" customHeight="1"/>
    <row r="5128" ht="12.75" customHeight="1"/>
    <row r="5129" ht="12.75" customHeight="1"/>
    <row r="5130" ht="12.75" customHeight="1"/>
    <row r="5131" ht="12.75" customHeight="1"/>
    <row r="5132" ht="12.75" customHeight="1"/>
    <row r="5133" ht="12.75" customHeight="1"/>
    <row r="5134" ht="12.75" customHeight="1"/>
    <row r="5135" ht="12.75" customHeight="1"/>
    <row r="5136" ht="12.75" customHeight="1"/>
    <row r="5137" ht="12.75" customHeight="1"/>
    <row r="5138" ht="12.75" customHeight="1"/>
    <row r="5139" ht="12.75" customHeight="1"/>
    <row r="5140" ht="12.75" customHeight="1"/>
    <row r="5141" ht="12.75" customHeight="1"/>
    <row r="5142" ht="12.75" customHeight="1"/>
    <row r="5143" ht="12.75" customHeight="1"/>
    <row r="5144" ht="12.75" customHeight="1"/>
    <row r="5145" ht="12.75" customHeight="1"/>
    <row r="5146" ht="12.75" customHeight="1"/>
    <row r="5147" ht="12.75" customHeight="1"/>
    <row r="5148" ht="12.75" customHeight="1"/>
    <row r="5149" ht="12.75" customHeight="1"/>
    <row r="5150" ht="12.75" customHeight="1"/>
    <row r="5151" ht="12.75" customHeight="1"/>
    <row r="5152" ht="12.75" customHeight="1"/>
    <row r="5153" ht="12.75" customHeight="1"/>
    <row r="5154" ht="12.75" customHeight="1"/>
    <row r="5155" ht="12.75" customHeight="1"/>
    <row r="5156" ht="12.75" customHeight="1"/>
    <row r="5157" ht="12.75" customHeight="1"/>
    <row r="5158" ht="12.75" customHeight="1"/>
    <row r="5159" ht="12.75" customHeight="1"/>
    <row r="5160" ht="12.75" customHeight="1"/>
    <row r="5161" ht="12.75" customHeight="1"/>
    <row r="5162" ht="12.75" customHeight="1"/>
    <row r="5163" ht="12.75" customHeight="1"/>
    <row r="5164" ht="12.75" customHeight="1"/>
    <row r="5165" ht="12.75" customHeight="1"/>
    <row r="5166" ht="12.75" customHeight="1"/>
    <row r="5167" ht="12.75" customHeight="1"/>
    <row r="5168" ht="12.75" customHeight="1"/>
    <row r="5169" ht="12.75" customHeight="1"/>
    <row r="5170" ht="12.75" customHeight="1"/>
    <row r="5171" ht="12.75" customHeight="1"/>
    <row r="5172" ht="12.75" customHeight="1"/>
    <row r="5173" ht="12.75" customHeight="1"/>
    <row r="5174" ht="12.75" customHeight="1"/>
    <row r="5175" ht="12.75" customHeight="1"/>
    <row r="5176" ht="12.75" customHeight="1"/>
    <row r="5177" ht="12.75" customHeight="1"/>
    <row r="5178" ht="12.75" customHeight="1"/>
    <row r="5179" ht="12.75" customHeight="1"/>
    <row r="5180" ht="12.75" customHeight="1"/>
    <row r="5181" ht="12.75" customHeight="1"/>
    <row r="5182" ht="12.75" customHeight="1"/>
    <row r="5183" ht="12.75" customHeight="1"/>
    <row r="5184" ht="12.75" customHeight="1"/>
    <row r="5185" ht="12.75" customHeight="1"/>
    <row r="5186" ht="12.75" customHeight="1"/>
    <row r="5187" ht="12.75" customHeight="1"/>
    <row r="5188" ht="12.75" customHeight="1"/>
    <row r="5189" ht="12.75" customHeight="1"/>
    <row r="5190" ht="12.75" customHeight="1"/>
    <row r="5191" ht="12.75" customHeight="1"/>
    <row r="5192" ht="12.75" customHeight="1"/>
    <row r="5193" ht="12.75" customHeight="1"/>
    <row r="5194" ht="12.75" customHeight="1"/>
    <row r="5195" ht="12.75" customHeight="1"/>
    <row r="5196" ht="12.75" customHeight="1"/>
    <row r="5197" ht="12.75" customHeight="1"/>
    <row r="5198" ht="12.75" customHeight="1"/>
    <row r="5199" ht="12.75" customHeight="1"/>
    <row r="5200" ht="12.75" customHeight="1"/>
    <row r="5201" ht="12.75" customHeight="1"/>
    <row r="5202" ht="12.75" customHeight="1"/>
    <row r="5203" ht="12.75" customHeight="1"/>
    <row r="5204" ht="12.75" customHeight="1"/>
    <row r="5205" ht="12.75" customHeight="1"/>
    <row r="5206" ht="12.75" customHeight="1"/>
    <row r="5207" ht="12.75" customHeight="1"/>
    <row r="5208" ht="12.75" customHeight="1"/>
    <row r="5209" ht="12.75" customHeight="1"/>
    <row r="5210" ht="12.75" customHeight="1"/>
    <row r="5211" ht="12.75" customHeight="1"/>
    <row r="5212" ht="12.75" customHeight="1"/>
    <row r="5213" ht="12.75" customHeight="1"/>
    <row r="5214" ht="12.75" customHeight="1"/>
    <row r="5215" ht="12.75" customHeight="1"/>
    <row r="5216" ht="12.75" customHeight="1"/>
    <row r="5217" ht="12.75" customHeight="1"/>
    <row r="5218" ht="12.75" customHeight="1"/>
    <row r="5219" ht="12.75" customHeight="1"/>
    <row r="5220" ht="12.75" customHeight="1"/>
    <row r="5221" ht="12.75" customHeight="1"/>
    <row r="5222" ht="12.75" customHeight="1"/>
    <row r="5223" ht="12.75" customHeight="1"/>
    <row r="5224" ht="12.75" customHeight="1"/>
    <row r="5225" ht="12.75" customHeight="1"/>
    <row r="5226" ht="12.75" customHeight="1"/>
    <row r="5227" ht="12.75" customHeight="1"/>
    <row r="5228" ht="12.75" customHeight="1"/>
    <row r="5229" ht="12.75" customHeight="1"/>
    <row r="5230" ht="12.75" customHeight="1"/>
    <row r="5231" ht="12.75" customHeight="1"/>
    <row r="5232" ht="12.75" customHeight="1"/>
    <row r="5233" ht="12.75" customHeight="1"/>
    <row r="5234" ht="12.75" customHeight="1"/>
    <row r="5235" ht="12.75" customHeight="1"/>
    <row r="5236" ht="12.75" customHeight="1"/>
    <row r="5237" ht="12.75" customHeight="1"/>
    <row r="5238" ht="12.75" customHeight="1"/>
    <row r="5239" ht="12.75" customHeight="1"/>
    <row r="5240" ht="12.75" customHeight="1"/>
    <row r="5241" ht="12.75" customHeight="1"/>
    <row r="5242" ht="12.75" customHeight="1"/>
    <row r="5243" ht="12.75" customHeight="1"/>
    <row r="5244" ht="12.75" customHeight="1"/>
    <row r="5245" ht="12.75" customHeight="1"/>
    <row r="5246" ht="12.75" customHeight="1"/>
    <row r="5247" ht="12.75" customHeight="1"/>
    <row r="5248" ht="12.75" customHeight="1"/>
    <row r="5249" ht="12.75" customHeight="1"/>
    <row r="5250" ht="12.75" customHeight="1"/>
    <row r="5251" ht="12.75" customHeight="1"/>
    <row r="5252" ht="12.75" customHeight="1"/>
    <row r="5253" ht="12.75" customHeight="1"/>
    <row r="5254" ht="12.75" customHeight="1"/>
    <row r="5255" ht="12.75" customHeight="1"/>
    <row r="5256" ht="12.75" customHeight="1"/>
    <row r="5257" ht="12.75" customHeight="1"/>
    <row r="5258" ht="12.75" customHeight="1"/>
    <row r="5259" ht="12.75" customHeight="1"/>
    <row r="5260" ht="12.75" customHeight="1"/>
    <row r="5261" ht="12.75" customHeight="1"/>
    <row r="5262" ht="12.75" customHeight="1"/>
    <row r="5263" ht="12.75" customHeight="1"/>
    <row r="5264" ht="12.75" customHeight="1"/>
    <row r="5265" ht="12.75" customHeight="1"/>
    <row r="5266" ht="12.75" customHeight="1"/>
    <row r="5267" ht="12.75" customHeight="1"/>
    <row r="5268" ht="12.75" customHeight="1"/>
    <row r="5269" ht="12.75" customHeight="1"/>
    <row r="5270" ht="12.75" customHeight="1"/>
    <row r="5271" ht="12.75" customHeight="1"/>
    <row r="5272" ht="12.75" customHeight="1"/>
    <row r="5273" ht="12.75" customHeight="1"/>
    <row r="5274" ht="12.75" customHeight="1"/>
    <row r="5275" ht="12.75" customHeight="1"/>
    <row r="5276" ht="12.75" customHeight="1"/>
    <row r="5277" ht="12.75" customHeight="1"/>
    <row r="5278" ht="12.75" customHeight="1"/>
    <row r="5279" ht="12.75" customHeight="1"/>
    <row r="5280" ht="12.75" customHeight="1"/>
    <row r="5281" ht="12.75" customHeight="1"/>
    <row r="5282" ht="12.75" customHeight="1"/>
    <row r="5283" ht="12.75" customHeight="1"/>
    <row r="5284" ht="12.75" customHeight="1"/>
    <row r="5285" ht="12.75" customHeight="1"/>
    <row r="5286" ht="12.75" customHeight="1"/>
    <row r="5287" ht="12.75" customHeight="1"/>
    <row r="5288" ht="12.75" customHeight="1"/>
    <row r="5289" ht="12.75" customHeight="1"/>
    <row r="5290" ht="12.75" customHeight="1"/>
    <row r="5291" ht="12.75" customHeight="1"/>
    <row r="5292" ht="12.75" customHeight="1"/>
    <row r="5293" ht="12.75" customHeight="1"/>
    <row r="5294" ht="12.75" customHeight="1"/>
    <row r="5295" ht="12.75" customHeight="1"/>
    <row r="5296" ht="12.75" customHeight="1"/>
    <row r="5297" ht="12.75" customHeight="1"/>
    <row r="5298" ht="12.75" customHeight="1"/>
    <row r="5299" ht="12.75" customHeight="1"/>
    <row r="5300" ht="12.75" customHeight="1"/>
    <row r="5301" ht="12.75" customHeight="1"/>
    <row r="5302" ht="12.75" customHeight="1"/>
    <row r="5303" ht="12.75" customHeight="1"/>
    <row r="5304" ht="12.75" customHeight="1"/>
    <row r="5305" ht="12.75" customHeight="1"/>
    <row r="5306" ht="12.75" customHeight="1"/>
    <row r="5307" ht="12.75" customHeight="1"/>
    <row r="5308" ht="12.75" customHeight="1"/>
    <row r="5309" ht="12.75" customHeight="1"/>
    <row r="5310" ht="12.75" customHeight="1"/>
    <row r="5311" ht="12.75" customHeight="1"/>
    <row r="5312" ht="12.75" customHeight="1"/>
    <row r="5313" ht="12.75" customHeight="1"/>
    <row r="5314" ht="12.75" customHeight="1"/>
    <row r="5315" ht="12.75" customHeight="1"/>
    <row r="5316" ht="12.75" customHeight="1"/>
    <row r="5317" ht="12.75" customHeight="1"/>
    <row r="5318" ht="12.75" customHeight="1"/>
    <row r="5319" ht="12.75" customHeight="1"/>
    <row r="5320" ht="12.75" customHeight="1"/>
    <row r="5321" ht="12.75" customHeight="1"/>
    <row r="5322" ht="12.75" customHeight="1"/>
    <row r="5323" ht="12.75" customHeight="1"/>
    <row r="5324" ht="12.75" customHeight="1"/>
    <row r="5325" ht="12.75" customHeight="1"/>
    <row r="5326" ht="12.75" customHeight="1"/>
    <row r="5327" ht="12.75" customHeight="1"/>
    <row r="5328" ht="12.75" customHeight="1"/>
    <row r="5329" ht="12.75" customHeight="1"/>
    <row r="5330" ht="12.75" customHeight="1"/>
    <row r="5331" ht="12.75" customHeight="1"/>
    <row r="5332" ht="12.75" customHeight="1"/>
    <row r="5333" ht="12.75" customHeight="1"/>
    <row r="5334" ht="12.75" customHeight="1"/>
    <row r="5335" ht="12.75" customHeight="1"/>
    <row r="5336" ht="12.75" customHeight="1"/>
    <row r="5337" ht="12.75" customHeight="1"/>
    <row r="5338" ht="12.75" customHeight="1"/>
    <row r="5339" ht="12.75" customHeight="1"/>
    <row r="5340" ht="12.75" customHeight="1"/>
    <row r="5341" ht="12.75" customHeight="1"/>
    <row r="5342" ht="12.75" customHeight="1"/>
    <row r="5343" ht="12.75" customHeight="1"/>
    <row r="5344" ht="12.75" customHeight="1"/>
    <row r="5345" ht="12.75" customHeight="1"/>
    <row r="5346" ht="12.75" customHeight="1"/>
    <row r="5347" ht="12.75" customHeight="1"/>
    <row r="5348" ht="12.75" customHeight="1"/>
    <row r="5349" ht="12.75" customHeight="1"/>
    <row r="5350" ht="12.75" customHeight="1"/>
    <row r="5351" ht="12.75" customHeight="1"/>
    <row r="5352" ht="12.75" customHeight="1"/>
    <row r="5353" ht="12.75" customHeight="1"/>
    <row r="5354" ht="12.75" customHeight="1"/>
    <row r="5355" ht="12.75" customHeight="1"/>
    <row r="5356" ht="12.75" customHeight="1"/>
    <row r="5357" ht="12.75" customHeight="1"/>
    <row r="5358" ht="12.75" customHeight="1"/>
    <row r="5359" ht="12.75" customHeight="1"/>
    <row r="5360" ht="12.75" customHeight="1"/>
    <row r="5361" ht="12.75" customHeight="1"/>
    <row r="5362" ht="12.75" customHeight="1"/>
    <row r="5363" ht="12.75" customHeight="1"/>
    <row r="5364" ht="12.75" customHeight="1"/>
    <row r="5365" ht="12.75" customHeight="1"/>
    <row r="5366" ht="12.75" customHeight="1"/>
    <row r="5367" ht="12.75" customHeight="1"/>
    <row r="5368" ht="12.75" customHeight="1"/>
    <row r="5369" ht="12.75" customHeight="1"/>
    <row r="5370" ht="12.75" customHeight="1"/>
    <row r="5371" ht="12.75" customHeight="1"/>
    <row r="5372" ht="12.75" customHeight="1"/>
    <row r="5373" ht="12.75" customHeight="1"/>
    <row r="5374" ht="12.75" customHeight="1"/>
    <row r="5375" ht="12.75" customHeight="1"/>
    <row r="5376" ht="12.75" customHeight="1"/>
    <row r="5377" ht="12.75" customHeight="1"/>
    <row r="5378" ht="12.75" customHeight="1"/>
    <row r="5379" ht="12.75" customHeight="1"/>
    <row r="5380" ht="12.75" customHeight="1"/>
    <row r="5381" ht="12.75" customHeight="1"/>
    <row r="5382" ht="12.75" customHeight="1"/>
    <row r="5383" ht="12.75" customHeight="1"/>
    <row r="5384" ht="12.75" customHeight="1"/>
    <row r="5385" ht="12.75" customHeight="1"/>
    <row r="5386" ht="12.75" customHeight="1"/>
    <row r="5387" ht="12.75" customHeight="1"/>
    <row r="5388" ht="12.75" customHeight="1"/>
    <row r="5389" ht="12.75" customHeight="1"/>
    <row r="5390" ht="12.75" customHeight="1"/>
    <row r="5391" ht="12.75" customHeight="1"/>
    <row r="5392" ht="12.75" customHeight="1"/>
    <row r="5393" ht="12.75" customHeight="1"/>
    <row r="5394" ht="12.75" customHeight="1"/>
    <row r="5395" ht="12.75" customHeight="1"/>
    <row r="5396" ht="12.75" customHeight="1"/>
    <row r="5397" ht="12.75" customHeight="1"/>
    <row r="5398" ht="12.75" customHeight="1"/>
    <row r="5399" ht="12.75" customHeight="1"/>
    <row r="5400" ht="12.75" customHeight="1"/>
    <row r="5401" ht="12.75" customHeight="1"/>
    <row r="5402" ht="12.75" customHeight="1"/>
    <row r="5403" ht="12.75" customHeight="1"/>
    <row r="5404" ht="12.75" customHeight="1"/>
    <row r="5405" ht="12.75" customHeight="1"/>
    <row r="5406" ht="12.75" customHeight="1"/>
    <row r="5407" ht="12.75" customHeight="1"/>
    <row r="5408" ht="12.75" customHeight="1"/>
    <row r="5409" ht="12.75" customHeight="1"/>
    <row r="5410" ht="12.75" customHeight="1"/>
    <row r="5411" ht="12.75" customHeight="1"/>
    <row r="5412" ht="12.75" customHeight="1"/>
    <row r="5413" ht="12.75" customHeight="1"/>
    <row r="5414" ht="12.75" customHeight="1"/>
    <row r="5415" ht="12.75" customHeight="1"/>
    <row r="5416" ht="12.75" customHeight="1"/>
    <row r="5417" ht="12.75" customHeight="1"/>
    <row r="5418" ht="12.75" customHeight="1"/>
    <row r="5419" ht="12.75" customHeight="1"/>
    <row r="5420" ht="12.75" customHeight="1"/>
    <row r="5421" ht="12.75" customHeight="1"/>
    <row r="5422" ht="12.75" customHeight="1"/>
    <row r="5423" ht="12.75" customHeight="1"/>
    <row r="5424" ht="12.75" customHeight="1"/>
    <row r="5425" ht="12.75" customHeight="1"/>
    <row r="5426" ht="12.75" customHeight="1"/>
    <row r="5427" ht="12.75" customHeight="1"/>
    <row r="5428" ht="12.75" customHeight="1"/>
    <row r="5429" ht="12.75" customHeight="1"/>
    <row r="5430" ht="12.75" customHeight="1"/>
    <row r="5431" ht="12.75" customHeight="1"/>
    <row r="5432" ht="12.75" customHeight="1"/>
    <row r="5433" ht="12.75" customHeight="1"/>
    <row r="5434" ht="12.75" customHeight="1"/>
    <row r="5435" ht="12.75" customHeight="1"/>
    <row r="5436" ht="12.75" customHeight="1"/>
    <row r="5437" ht="12.75" customHeight="1"/>
    <row r="5438" ht="12.75" customHeight="1"/>
    <row r="5439" ht="12.75" customHeight="1"/>
    <row r="5440" ht="12.75" customHeight="1"/>
    <row r="5441" ht="12.75" customHeight="1"/>
    <row r="5442" ht="12.75" customHeight="1"/>
    <row r="5443" ht="12.75" customHeight="1"/>
    <row r="5444" ht="12.75" customHeight="1"/>
    <row r="5445" ht="12.75" customHeight="1"/>
    <row r="5446" ht="12.75" customHeight="1"/>
    <row r="5447" ht="12.75" customHeight="1"/>
    <row r="5448" ht="12.75" customHeight="1"/>
    <row r="5449" ht="12.75" customHeight="1"/>
    <row r="5450" ht="12.75" customHeight="1"/>
    <row r="5451" ht="12.75" customHeight="1"/>
    <row r="5452" ht="12.75" customHeight="1"/>
    <row r="5453" ht="12.75" customHeight="1"/>
    <row r="5454" ht="12.75" customHeight="1"/>
    <row r="5455" ht="12.75" customHeight="1"/>
    <row r="5456" ht="12.75" customHeight="1"/>
    <row r="5457" ht="12.75" customHeight="1"/>
    <row r="5458" ht="12.75" customHeight="1"/>
    <row r="5459" ht="12.75" customHeight="1"/>
    <row r="5460" ht="12.75" customHeight="1"/>
    <row r="5461" ht="12.75" customHeight="1"/>
    <row r="5462" ht="12.75" customHeight="1"/>
    <row r="5463" ht="12.75" customHeight="1"/>
    <row r="5464" ht="12.75" customHeight="1"/>
    <row r="5465" ht="12.75" customHeight="1"/>
    <row r="5466" ht="12.75" customHeight="1"/>
    <row r="5467" ht="12.75" customHeight="1"/>
    <row r="5468" ht="12.75" customHeight="1"/>
    <row r="5469" ht="12.75" customHeight="1"/>
    <row r="5470" ht="12.75" customHeight="1"/>
    <row r="5471" ht="12.75" customHeight="1"/>
    <row r="5472" ht="12.75" customHeight="1"/>
    <row r="5473" ht="12.75" customHeight="1"/>
    <row r="5474" ht="12.75" customHeight="1"/>
    <row r="5475" ht="12.75" customHeight="1"/>
    <row r="5476" ht="12.75" customHeight="1"/>
    <row r="5477" ht="12.75" customHeight="1"/>
    <row r="5478" ht="12.75" customHeight="1"/>
    <row r="5479" ht="12.75" customHeight="1"/>
    <row r="5480" ht="12.75" customHeight="1"/>
    <row r="5481" ht="12.75" customHeight="1"/>
    <row r="5482" ht="12.75" customHeight="1"/>
    <row r="5483" ht="12.75" customHeight="1"/>
    <row r="5484" ht="12.75" customHeight="1"/>
    <row r="5485" ht="12.75" customHeight="1"/>
    <row r="5486" ht="12.75" customHeight="1"/>
    <row r="5487" ht="12.75" customHeight="1"/>
    <row r="5488" ht="12.75" customHeight="1"/>
    <row r="5489" ht="12.75" customHeight="1"/>
    <row r="5490" ht="12.75" customHeight="1"/>
    <row r="5491" ht="12.75" customHeight="1"/>
    <row r="5492" ht="12.75" customHeight="1"/>
    <row r="5493" ht="12.75" customHeight="1"/>
    <row r="5494" ht="12.75" customHeight="1"/>
    <row r="5495" ht="12.75" customHeight="1"/>
    <row r="5496" ht="12.75" customHeight="1"/>
    <row r="5497" ht="12.75" customHeight="1"/>
    <row r="5498" ht="12.75" customHeight="1"/>
    <row r="5499" ht="12.75" customHeight="1"/>
    <row r="5500" ht="12.75" customHeight="1"/>
    <row r="5501" ht="12.75" customHeight="1"/>
    <row r="5502" ht="12.75" customHeight="1"/>
    <row r="5503" ht="12.75" customHeight="1"/>
    <row r="5504" ht="12.75" customHeight="1"/>
    <row r="5505" ht="12.75" customHeight="1"/>
    <row r="5506" ht="12.75" customHeight="1"/>
    <row r="5507" ht="12.75" customHeight="1"/>
    <row r="5508" ht="12.75" customHeight="1"/>
    <row r="5509" ht="12.75" customHeight="1"/>
    <row r="5510" ht="12.75" customHeight="1"/>
    <row r="5511" ht="12.75" customHeight="1"/>
    <row r="5512" ht="12.75" customHeight="1"/>
    <row r="5513" ht="12.75" customHeight="1"/>
    <row r="5514" ht="12.75" customHeight="1"/>
    <row r="5515" ht="12.75" customHeight="1"/>
    <row r="5516" ht="12.75" customHeight="1"/>
    <row r="5517" ht="12.75" customHeight="1"/>
    <row r="5518" ht="12.75" customHeight="1"/>
    <row r="5519" ht="12.75" customHeight="1"/>
    <row r="5520" ht="12.75" customHeight="1"/>
    <row r="5521" ht="12.75" customHeight="1"/>
    <row r="5522" ht="12.75" customHeight="1"/>
    <row r="5523" ht="12.75" customHeight="1"/>
    <row r="5524" ht="12.75" customHeight="1"/>
    <row r="5525" ht="12.75" customHeight="1"/>
    <row r="5526" ht="12.75" customHeight="1"/>
    <row r="5527" ht="12.75" customHeight="1"/>
    <row r="5528" ht="12.75" customHeight="1"/>
    <row r="5529" ht="12.75" customHeight="1"/>
    <row r="5530" ht="12.75" customHeight="1"/>
    <row r="5531" ht="12.75" customHeight="1"/>
    <row r="5532" ht="12.75" customHeight="1"/>
    <row r="5533" ht="12.75" customHeight="1"/>
    <row r="5534" ht="12.75" customHeight="1"/>
    <row r="5535" ht="12.75" customHeight="1"/>
    <row r="5536" ht="12.75" customHeight="1"/>
    <row r="5537" ht="12.75" customHeight="1"/>
    <row r="5538" ht="12.75" customHeight="1"/>
    <row r="5539" ht="12.75" customHeight="1"/>
    <row r="5540" ht="12.75" customHeight="1"/>
    <row r="5541" ht="12.75" customHeight="1"/>
    <row r="5542" ht="12.75" customHeight="1"/>
    <row r="5543" ht="12.75" customHeight="1"/>
    <row r="5544" ht="12.75" customHeight="1"/>
    <row r="5545" ht="12.75" customHeight="1"/>
    <row r="5546" ht="12.75" customHeight="1"/>
    <row r="5547" ht="12.75" customHeight="1"/>
    <row r="5548" ht="12.75" customHeight="1"/>
    <row r="5549" ht="12.75" customHeight="1"/>
    <row r="5550" ht="12.75" customHeight="1"/>
    <row r="5551" ht="12.75" customHeight="1"/>
    <row r="5552" ht="12.75" customHeight="1"/>
    <row r="5553" ht="12.75" customHeight="1"/>
    <row r="5554" ht="12.75" customHeight="1"/>
    <row r="5555" ht="12.75" customHeight="1"/>
    <row r="5556" ht="12.75" customHeight="1"/>
    <row r="5557" ht="12.75" customHeight="1"/>
    <row r="5558" ht="12.75" customHeight="1"/>
    <row r="5559" ht="12.75" customHeight="1"/>
    <row r="5560" ht="12.75" customHeight="1"/>
    <row r="5561" ht="12.75" customHeight="1"/>
    <row r="5562" ht="12.75" customHeight="1"/>
    <row r="5563" ht="12.75" customHeight="1"/>
    <row r="5564" ht="12.75" customHeight="1"/>
    <row r="5565" ht="12.75" customHeight="1"/>
    <row r="5566" ht="12.75" customHeight="1"/>
    <row r="5567" ht="12.75" customHeight="1"/>
    <row r="5568" ht="12.75" customHeight="1"/>
    <row r="5569" ht="12.75" customHeight="1"/>
    <row r="5570" ht="12.75" customHeight="1"/>
    <row r="5571" ht="12.75" customHeight="1"/>
    <row r="5572" ht="12.75" customHeight="1"/>
    <row r="5573" ht="12.75" customHeight="1"/>
    <row r="5574" ht="12.75" customHeight="1"/>
    <row r="5575" ht="12.75" customHeight="1"/>
    <row r="5576" ht="12.75" customHeight="1"/>
    <row r="5577" ht="12.75" customHeight="1"/>
    <row r="5578" ht="12.75" customHeight="1"/>
    <row r="5579" ht="12.75" customHeight="1"/>
    <row r="5580" ht="12.75" customHeight="1"/>
    <row r="5581" ht="12.75" customHeight="1"/>
    <row r="5582" ht="12.75" customHeight="1"/>
    <row r="5583" ht="12.75" customHeight="1"/>
    <row r="5584" ht="12.75" customHeight="1"/>
    <row r="5585" ht="12.75" customHeight="1"/>
    <row r="5586" ht="12.75" customHeight="1"/>
    <row r="5587" ht="12.75" customHeight="1"/>
    <row r="5588" ht="12.75" customHeight="1"/>
    <row r="5589" ht="12.75" customHeight="1"/>
    <row r="5590" ht="12.75" customHeight="1"/>
    <row r="5591" ht="12.75" customHeight="1"/>
    <row r="5592" ht="12.75" customHeight="1"/>
    <row r="5593" ht="12.75" customHeight="1"/>
    <row r="5594" ht="12.75" customHeight="1"/>
    <row r="5595" ht="12.75" customHeight="1"/>
    <row r="5596" ht="12.75" customHeight="1"/>
    <row r="5597" ht="12.75" customHeight="1"/>
    <row r="5598" ht="12.75" customHeight="1"/>
    <row r="5599" ht="12.75" customHeight="1"/>
    <row r="5600" ht="12.75" customHeight="1"/>
    <row r="5601" ht="12.75" customHeight="1"/>
    <row r="5602" ht="12.75" customHeight="1"/>
    <row r="5603" ht="12.75" customHeight="1"/>
    <row r="5604" ht="12.75" customHeight="1"/>
    <row r="5605" ht="12.75" customHeight="1"/>
    <row r="5606" ht="12.75" customHeight="1"/>
    <row r="5607" ht="12.75" customHeight="1"/>
    <row r="5608" ht="12.75" customHeight="1"/>
    <row r="5609" ht="12.75" customHeight="1"/>
    <row r="5610" ht="12.75" customHeight="1"/>
    <row r="5611" ht="12.75" customHeight="1"/>
    <row r="5612" ht="12.75" customHeight="1"/>
    <row r="5613" ht="12.75" customHeight="1"/>
    <row r="5614" ht="12.75" customHeight="1"/>
    <row r="5615" ht="12.75" customHeight="1"/>
    <row r="5616" ht="12.75" customHeight="1"/>
    <row r="5617" ht="12.75" customHeight="1"/>
    <row r="5618" ht="12.75" customHeight="1"/>
    <row r="5619" ht="12.75" customHeight="1"/>
    <row r="5620" ht="12.75" customHeight="1"/>
    <row r="5621" ht="12.75" customHeight="1"/>
    <row r="5622" ht="12.75" customHeight="1"/>
    <row r="5623" ht="12.75" customHeight="1"/>
    <row r="5624" ht="12.75" customHeight="1"/>
    <row r="5625" ht="12.75" customHeight="1"/>
    <row r="5626" ht="12.75" customHeight="1"/>
    <row r="5627" ht="12.75" customHeight="1"/>
    <row r="5628" ht="12.75" customHeight="1"/>
    <row r="5629" ht="12.75" customHeight="1"/>
    <row r="5630" ht="12.75" customHeight="1"/>
    <row r="5631" ht="12.75" customHeight="1"/>
    <row r="5632" ht="12.75" customHeight="1"/>
    <row r="5633" ht="12.75" customHeight="1"/>
    <row r="5634" ht="12.75" customHeight="1"/>
    <row r="5635" ht="12.75" customHeight="1"/>
    <row r="5636" ht="12.75" customHeight="1"/>
    <row r="5637" ht="12.75" customHeight="1"/>
    <row r="5638" ht="12.75" customHeight="1"/>
    <row r="5639" ht="12.75" customHeight="1"/>
    <row r="5640" ht="12.75" customHeight="1"/>
    <row r="5641" ht="12.75" customHeight="1"/>
    <row r="5642" ht="12.75" customHeight="1"/>
    <row r="5643" ht="12.75" customHeight="1"/>
    <row r="5644" ht="12.75" customHeight="1"/>
    <row r="5645" ht="12.75" customHeight="1"/>
    <row r="5646" ht="12.75" customHeight="1"/>
    <row r="5647" ht="12.75" customHeight="1"/>
    <row r="5648" ht="12.75" customHeight="1"/>
    <row r="5649" ht="12.75" customHeight="1"/>
    <row r="5650" ht="12.75" customHeight="1"/>
    <row r="5651" ht="12.75" customHeight="1"/>
    <row r="5652" ht="12.75" customHeight="1"/>
    <row r="5653" ht="12.75" customHeight="1"/>
    <row r="5654" ht="12.75" customHeight="1"/>
    <row r="5655" ht="12.75" customHeight="1"/>
    <row r="5656" ht="12.75" customHeight="1"/>
    <row r="5657" ht="12.75" customHeight="1"/>
    <row r="5658" ht="12.75" customHeight="1"/>
    <row r="5659" ht="12.75" customHeight="1"/>
    <row r="5660" ht="12.75" customHeight="1"/>
    <row r="5661" ht="12.75" customHeight="1"/>
    <row r="5662" ht="12.75" customHeight="1"/>
    <row r="5663" ht="12.75" customHeight="1"/>
    <row r="5664" ht="12.75" customHeight="1"/>
    <row r="5665" ht="12.75" customHeight="1"/>
    <row r="5666" ht="12.75" customHeight="1"/>
    <row r="5667" ht="12.75" customHeight="1"/>
    <row r="5668" ht="12.75" customHeight="1"/>
    <row r="5669" ht="12.75" customHeight="1"/>
    <row r="5670" ht="12.75" customHeight="1"/>
    <row r="5671" ht="12.75" customHeight="1"/>
    <row r="5672" ht="12.75" customHeight="1"/>
    <row r="5673" ht="12.75" customHeight="1"/>
    <row r="5674" ht="12.75" customHeight="1"/>
    <row r="5675" ht="12.75" customHeight="1"/>
    <row r="5676" ht="12.75" customHeight="1"/>
    <row r="5677" ht="12.75" customHeight="1"/>
    <row r="5678" ht="12.75" customHeight="1"/>
    <row r="5679" ht="12.75" customHeight="1"/>
    <row r="5680" ht="12.75" customHeight="1"/>
    <row r="5681" ht="12.75" customHeight="1"/>
    <row r="5682" ht="12.75" customHeight="1"/>
    <row r="5683" ht="12.75" customHeight="1"/>
    <row r="5684" ht="12.75" customHeight="1"/>
    <row r="5685" ht="12.75" customHeight="1"/>
    <row r="5686" ht="12.75" customHeight="1"/>
    <row r="5687" ht="12.75" customHeight="1"/>
    <row r="5688" ht="12.75" customHeight="1"/>
    <row r="5689" ht="12.75" customHeight="1"/>
    <row r="5690" ht="12.75" customHeight="1"/>
    <row r="5691" ht="12.75" customHeight="1"/>
    <row r="5692" ht="12.75" customHeight="1"/>
    <row r="5693" ht="12.75" customHeight="1"/>
    <row r="5694" ht="12.75" customHeight="1"/>
    <row r="5695" ht="12.75" customHeight="1"/>
    <row r="5696" ht="12.75" customHeight="1"/>
    <row r="5697" ht="12.75" customHeight="1"/>
    <row r="5698" ht="12.75" customHeight="1"/>
    <row r="5699" ht="12.75" customHeight="1"/>
    <row r="5700" ht="12.75" customHeight="1"/>
    <row r="5701" ht="12.75" customHeight="1"/>
    <row r="5702" ht="12.75" customHeight="1"/>
    <row r="5703" ht="12.75" customHeight="1"/>
    <row r="5704" ht="12.75" customHeight="1"/>
    <row r="5705" ht="12.75" customHeight="1"/>
    <row r="5706" ht="12.75" customHeight="1"/>
    <row r="5707" ht="12.75" customHeight="1"/>
    <row r="5708" ht="12.75" customHeight="1"/>
    <row r="5709" ht="12.75" customHeight="1"/>
    <row r="5710" ht="12.75" customHeight="1"/>
    <row r="5711" ht="12.75" customHeight="1"/>
    <row r="5712" ht="12.75" customHeight="1"/>
    <row r="5713" ht="12.75" customHeight="1"/>
    <row r="5714" ht="12.75" customHeight="1"/>
    <row r="5715" ht="12.75" customHeight="1"/>
    <row r="5716" ht="12.75" customHeight="1"/>
    <row r="5717" ht="12.75" customHeight="1"/>
    <row r="5718" ht="12.75" customHeight="1"/>
    <row r="5719" ht="12.75" customHeight="1"/>
    <row r="5720" ht="12.75" customHeight="1"/>
    <row r="5721" ht="12.75" customHeight="1"/>
    <row r="5722" ht="12.75" customHeight="1"/>
    <row r="5723" ht="12.75" customHeight="1"/>
    <row r="5724" ht="12.75" customHeight="1"/>
    <row r="5725" ht="12.75" customHeight="1"/>
    <row r="5726" ht="12.75" customHeight="1"/>
    <row r="5727" ht="12.75" customHeight="1"/>
    <row r="5728" ht="12.75" customHeight="1"/>
    <row r="5729" ht="12.75" customHeight="1"/>
    <row r="5730" ht="12.75" customHeight="1"/>
    <row r="5731" ht="12.75" customHeight="1"/>
    <row r="5732" ht="12.75" customHeight="1"/>
    <row r="5733" ht="12.75" customHeight="1"/>
    <row r="5734" ht="12.75" customHeight="1"/>
    <row r="5735" ht="12.75" customHeight="1"/>
    <row r="5736" ht="12.75" customHeight="1"/>
    <row r="5737" ht="12.75" customHeight="1"/>
    <row r="5738" ht="12.75" customHeight="1"/>
    <row r="5739" ht="12.75" customHeight="1"/>
    <row r="5740" ht="12.75" customHeight="1"/>
    <row r="5741" ht="12.75" customHeight="1"/>
    <row r="5742" ht="12.75" customHeight="1"/>
    <row r="5743" ht="12.75" customHeight="1"/>
    <row r="5744" ht="12.75" customHeight="1"/>
    <row r="5745" ht="12.75" customHeight="1"/>
    <row r="5746" ht="12.75" customHeight="1"/>
    <row r="5747" ht="12.75" customHeight="1"/>
    <row r="5748" ht="12.75" customHeight="1"/>
    <row r="5749" ht="12.75" customHeight="1"/>
    <row r="5750" ht="12.75" customHeight="1"/>
    <row r="5751" ht="12.75" customHeight="1"/>
    <row r="5752" ht="12.75" customHeight="1"/>
    <row r="5753" ht="12.75" customHeight="1"/>
    <row r="5754" ht="12.75" customHeight="1"/>
    <row r="5755" ht="12.75" customHeight="1"/>
    <row r="5756" ht="12.75" customHeight="1"/>
    <row r="5757" ht="12.75" customHeight="1"/>
    <row r="5758" ht="12.75" customHeight="1"/>
    <row r="5759" ht="12.75" customHeight="1"/>
    <row r="5760" ht="12.75" customHeight="1"/>
    <row r="5761" ht="12.75" customHeight="1"/>
    <row r="5762" ht="12.75" customHeight="1"/>
    <row r="5763" ht="12.75" customHeight="1"/>
    <row r="5764" ht="12.75" customHeight="1"/>
    <row r="5765" ht="12.75" customHeight="1"/>
    <row r="5766" ht="12.75" customHeight="1"/>
    <row r="5767" ht="12.75" customHeight="1"/>
    <row r="5768" ht="12.75" customHeight="1"/>
    <row r="5769" ht="12.75" customHeight="1"/>
    <row r="5770" ht="12.75" customHeight="1"/>
    <row r="5771" ht="12.75" customHeight="1"/>
    <row r="5772" ht="12.75" customHeight="1"/>
    <row r="5773" ht="12.75" customHeight="1"/>
    <row r="5774" ht="12.75" customHeight="1"/>
    <row r="5775" ht="12.75" customHeight="1"/>
    <row r="5776" ht="12.75" customHeight="1"/>
    <row r="5777" ht="12.75" customHeight="1"/>
    <row r="5778" ht="12.75" customHeight="1"/>
    <row r="5779" ht="12.75" customHeight="1"/>
    <row r="5780" ht="12.75" customHeight="1"/>
    <row r="5781" ht="12.75" customHeight="1"/>
    <row r="5782" ht="12.75" customHeight="1"/>
    <row r="5783" ht="12.75" customHeight="1"/>
    <row r="5784" ht="12.75" customHeight="1"/>
    <row r="5785" ht="12.75" customHeight="1"/>
    <row r="5786" ht="12.75" customHeight="1"/>
    <row r="5787" ht="12.75" customHeight="1"/>
    <row r="5788" ht="12.75" customHeight="1"/>
    <row r="5789" ht="12.75" customHeight="1"/>
    <row r="5790" ht="12.75" customHeight="1"/>
    <row r="5791" ht="12.75" customHeight="1"/>
    <row r="5792" ht="12.75" customHeight="1"/>
    <row r="5793" ht="12.75" customHeight="1"/>
    <row r="5794" ht="12.75" customHeight="1"/>
    <row r="5795" ht="12.75" customHeight="1"/>
    <row r="5796" ht="12.75" customHeight="1"/>
    <row r="5797" ht="12.75" customHeight="1"/>
    <row r="5798" ht="12.75" customHeight="1"/>
    <row r="5799" ht="12.75" customHeight="1"/>
    <row r="5800" ht="12.75" customHeight="1"/>
    <row r="5801" ht="12.75" customHeight="1"/>
    <row r="5802" ht="12.75" customHeight="1"/>
    <row r="5803" ht="12.75" customHeight="1"/>
    <row r="5804" ht="12.75" customHeight="1"/>
    <row r="5805" ht="12.75" customHeight="1"/>
    <row r="5806" ht="12.75" customHeight="1"/>
    <row r="5807" ht="12.75" customHeight="1"/>
    <row r="5808" ht="12.75" customHeight="1"/>
    <row r="5809" ht="12.75" customHeight="1"/>
    <row r="5810" ht="12.75" customHeight="1"/>
    <row r="5811" ht="12.75" customHeight="1"/>
    <row r="5812" ht="12.75" customHeight="1"/>
    <row r="5813" ht="12.75" customHeight="1"/>
    <row r="5814" ht="12.75" customHeight="1"/>
    <row r="5815" ht="12.75" customHeight="1"/>
    <row r="5816" ht="12.75" customHeight="1"/>
    <row r="5817" ht="12.75" customHeight="1"/>
    <row r="5818" ht="12.75" customHeight="1"/>
    <row r="5819" ht="12.75" customHeight="1"/>
    <row r="5820" ht="12.75" customHeight="1"/>
    <row r="5821" ht="12.75" customHeight="1"/>
    <row r="5822" ht="12.75" customHeight="1"/>
    <row r="5823" ht="12.75" customHeight="1"/>
    <row r="5824" ht="12.75" customHeight="1"/>
    <row r="5825" ht="12.75" customHeight="1"/>
    <row r="5826" ht="12.75" customHeight="1"/>
    <row r="5827" ht="12.75" customHeight="1"/>
    <row r="5828" ht="12.75" customHeight="1"/>
    <row r="5829" ht="12.75" customHeight="1"/>
    <row r="5830" ht="12.75" customHeight="1"/>
    <row r="5831" ht="12.75" customHeight="1"/>
    <row r="5832" ht="12.75" customHeight="1"/>
    <row r="5833" ht="12.75" customHeight="1"/>
    <row r="5834" ht="12.75" customHeight="1"/>
    <row r="5835" ht="12.75" customHeight="1"/>
    <row r="5836" ht="12.75" customHeight="1"/>
    <row r="5837" ht="12.75" customHeight="1"/>
    <row r="5838" ht="12.75" customHeight="1"/>
    <row r="5839" ht="12.75" customHeight="1"/>
    <row r="5840" ht="12.75" customHeight="1"/>
    <row r="5841" ht="12.75" customHeight="1"/>
    <row r="5842" ht="12.75" customHeight="1"/>
    <row r="5843" ht="12.75" customHeight="1"/>
    <row r="5844" ht="12.75" customHeight="1"/>
    <row r="5845" ht="12.75" customHeight="1"/>
    <row r="5846" ht="12.75" customHeight="1"/>
    <row r="5847" ht="12.75" customHeight="1"/>
    <row r="5848" ht="12.75" customHeight="1"/>
    <row r="5849" ht="12.75" customHeight="1"/>
    <row r="5850" ht="12.75" customHeight="1"/>
    <row r="5851" ht="12.75" customHeight="1"/>
    <row r="5852" ht="12.75" customHeight="1"/>
    <row r="5853" ht="12.75" customHeight="1"/>
    <row r="5854" ht="12.75" customHeight="1"/>
    <row r="5855" ht="12.75" customHeight="1"/>
    <row r="5856" ht="12.75" customHeight="1"/>
    <row r="5857" ht="12.75" customHeight="1"/>
    <row r="5858" ht="12.75" customHeight="1"/>
    <row r="5859" ht="12.75" customHeight="1"/>
    <row r="5860" ht="12.75" customHeight="1"/>
    <row r="5861" ht="12.75" customHeight="1"/>
    <row r="5862" ht="12.75" customHeight="1"/>
    <row r="5863" ht="12.75" customHeight="1"/>
    <row r="5864" ht="12.75" customHeight="1"/>
    <row r="5865" ht="12.75" customHeight="1"/>
    <row r="5866" ht="12.75" customHeight="1"/>
    <row r="5867" ht="12.75" customHeight="1"/>
    <row r="5868" ht="12.75" customHeight="1"/>
    <row r="5869" ht="12.75" customHeight="1"/>
    <row r="5870" ht="12.75" customHeight="1"/>
    <row r="5871" ht="12.75" customHeight="1"/>
    <row r="5872" ht="12.75" customHeight="1"/>
    <row r="5873" ht="12.75" customHeight="1"/>
    <row r="5874" ht="12.75" customHeight="1"/>
    <row r="5875" ht="12.75" customHeight="1"/>
    <row r="5876" ht="12.75" customHeight="1"/>
    <row r="5877" ht="12.75" customHeight="1"/>
    <row r="5878" ht="12.75" customHeight="1"/>
    <row r="5879" ht="12.75" customHeight="1"/>
    <row r="5880" ht="12.75" customHeight="1"/>
    <row r="5881" ht="12.75" customHeight="1"/>
    <row r="5882" ht="12.75" customHeight="1"/>
    <row r="5883" ht="12.75" customHeight="1"/>
    <row r="5884" ht="12.75" customHeight="1"/>
    <row r="5885" ht="12.75" customHeight="1"/>
    <row r="5886" ht="12.75" customHeight="1"/>
    <row r="5887" ht="12.75" customHeight="1"/>
    <row r="5888" ht="12.75" customHeight="1"/>
    <row r="5889" ht="12.75" customHeight="1"/>
    <row r="5890" ht="12.75" customHeight="1"/>
    <row r="5891" ht="12.75" customHeight="1"/>
    <row r="5892" ht="12.75" customHeight="1"/>
    <row r="5893" ht="12.75" customHeight="1"/>
    <row r="5894" ht="12.75" customHeight="1"/>
    <row r="5895" ht="12.75" customHeight="1"/>
    <row r="5896" ht="12.75" customHeight="1"/>
    <row r="5897" ht="12.75" customHeight="1"/>
    <row r="5898" ht="12.75" customHeight="1"/>
    <row r="5899" ht="12.75" customHeight="1"/>
    <row r="5900" ht="12.75" customHeight="1"/>
    <row r="5901" ht="12.75" customHeight="1"/>
    <row r="5902" ht="12.75" customHeight="1"/>
    <row r="5903" ht="12.75" customHeight="1"/>
    <row r="5904" ht="12.75" customHeight="1"/>
    <row r="5905" ht="12.75" customHeight="1"/>
    <row r="5906" ht="12.75" customHeight="1"/>
    <row r="5907" ht="12.75" customHeight="1"/>
    <row r="5908" ht="12.75" customHeight="1"/>
    <row r="5909" ht="12.75" customHeight="1"/>
    <row r="5910" ht="12.75" customHeight="1"/>
    <row r="5911" ht="12.75" customHeight="1"/>
    <row r="5912" ht="12.75" customHeight="1"/>
    <row r="5913" ht="12.75" customHeight="1"/>
    <row r="5914" ht="12.75" customHeight="1"/>
    <row r="5915" ht="12.75" customHeight="1"/>
    <row r="5916" ht="12.75" customHeight="1"/>
    <row r="5917" ht="12.75" customHeight="1"/>
    <row r="5918" ht="12.75" customHeight="1"/>
    <row r="5919" ht="12.75" customHeight="1"/>
    <row r="5920" ht="12.75" customHeight="1"/>
    <row r="5921" ht="12.75" customHeight="1"/>
    <row r="5922" ht="12.75" customHeight="1"/>
    <row r="5923" ht="12.75" customHeight="1"/>
    <row r="5924" ht="12.75" customHeight="1"/>
    <row r="5925" ht="12.75" customHeight="1"/>
    <row r="5926" ht="12.75" customHeight="1"/>
    <row r="5927" ht="12.75" customHeight="1"/>
    <row r="5928" ht="12.75" customHeight="1"/>
    <row r="5929" ht="12.75" customHeight="1"/>
    <row r="5930" ht="12.75" customHeight="1"/>
    <row r="5931" ht="12.75" customHeight="1"/>
    <row r="5932" ht="12.75" customHeight="1"/>
    <row r="5933" ht="12.75" customHeight="1"/>
    <row r="5934" ht="12.75" customHeight="1"/>
    <row r="5935" ht="12.75" customHeight="1"/>
    <row r="5936" ht="12.75" customHeight="1"/>
    <row r="5937" ht="12.75" customHeight="1"/>
    <row r="5938" ht="12.75" customHeight="1"/>
    <row r="5939" ht="12.75" customHeight="1"/>
    <row r="5940" ht="12.75" customHeight="1"/>
    <row r="5941" ht="12.75" customHeight="1"/>
    <row r="5942" ht="12.75" customHeight="1"/>
    <row r="5943" ht="12.75" customHeight="1"/>
    <row r="5944" ht="12.75" customHeight="1"/>
    <row r="5945" ht="12.75" customHeight="1"/>
    <row r="5946" ht="12.75" customHeight="1"/>
    <row r="5947" ht="12.75" customHeight="1"/>
    <row r="5948" ht="12.75" customHeight="1"/>
    <row r="5949" ht="12.75" customHeight="1"/>
    <row r="5950" ht="12.75" customHeight="1"/>
    <row r="5951" ht="12.75" customHeight="1"/>
    <row r="5952" ht="12.75" customHeight="1"/>
    <row r="5953" ht="12.75" customHeight="1"/>
    <row r="5954" ht="12.75" customHeight="1"/>
    <row r="5955" ht="12.75" customHeight="1"/>
    <row r="5956" ht="12.75" customHeight="1"/>
    <row r="5957" ht="12.75" customHeight="1"/>
    <row r="5958" ht="12.75" customHeight="1"/>
    <row r="5959" ht="12.75" customHeight="1"/>
    <row r="5960" ht="12.75" customHeight="1"/>
    <row r="5961" ht="12.75" customHeight="1"/>
    <row r="5962" ht="12.75" customHeight="1"/>
    <row r="5963" ht="12.75" customHeight="1"/>
    <row r="5964" ht="12.75" customHeight="1"/>
    <row r="5965" ht="12.75" customHeight="1"/>
    <row r="5966" ht="12.75" customHeight="1"/>
    <row r="5967" ht="12.75" customHeight="1"/>
    <row r="5968" ht="12.75" customHeight="1"/>
    <row r="5969" ht="12.75" customHeight="1"/>
    <row r="5970" ht="12.75" customHeight="1"/>
    <row r="5971" ht="12.75" customHeight="1"/>
    <row r="5972" ht="12.75" customHeight="1"/>
    <row r="5973" ht="12.75" customHeight="1"/>
    <row r="5974" ht="12.75" customHeight="1"/>
    <row r="5975" ht="12.75" customHeight="1"/>
    <row r="5976" ht="12.75" customHeight="1"/>
    <row r="5977" ht="12.75" customHeight="1"/>
    <row r="5978" ht="12.75" customHeight="1"/>
    <row r="5979" ht="12.75" customHeight="1"/>
    <row r="5980" ht="12.75" customHeight="1"/>
    <row r="5981" ht="12.75" customHeight="1"/>
    <row r="5982" ht="12.75" customHeight="1"/>
    <row r="5983" ht="12.75" customHeight="1"/>
    <row r="5984" ht="12.75" customHeight="1"/>
    <row r="5985" ht="12.75" customHeight="1"/>
    <row r="5986" ht="12.75" customHeight="1"/>
    <row r="5987" ht="12.75" customHeight="1"/>
    <row r="5988" ht="12.75" customHeight="1"/>
    <row r="5989" ht="12.75" customHeight="1"/>
    <row r="5990" ht="12.75" customHeight="1"/>
    <row r="5991" ht="12.75" customHeight="1"/>
    <row r="5992" ht="12.75" customHeight="1"/>
    <row r="5993" ht="12.75" customHeight="1"/>
    <row r="5994" ht="12.75" customHeight="1"/>
    <row r="5995" ht="12.75" customHeight="1"/>
    <row r="5996" ht="12.75" customHeight="1"/>
    <row r="5997" ht="12.75" customHeight="1"/>
    <row r="5998" ht="12.75" customHeight="1"/>
    <row r="5999" ht="12.75" customHeight="1"/>
    <row r="6000" ht="12.75" customHeight="1"/>
    <row r="6001" ht="12.75" customHeight="1"/>
    <row r="6002" ht="12.75" customHeight="1"/>
    <row r="6003" ht="12.75" customHeight="1"/>
    <row r="6004" ht="12.75" customHeight="1"/>
    <row r="6005" ht="12.75" customHeight="1"/>
    <row r="6006" ht="12.75" customHeight="1"/>
    <row r="6007" ht="12.75" customHeight="1"/>
    <row r="6008" ht="12.75" customHeight="1"/>
    <row r="6009" ht="12.75" customHeight="1"/>
    <row r="6010" ht="12.75" customHeight="1"/>
    <row r="6011" ht="12.75" customHeight="1"/>
    <row r="6012" ht="12.75" customHeight="1"/>
    <row r="6013" ht="12.75" customHeight="1"/>
    <row r="6014" ht="12.75" customHeight="1"/>
    <row r="6015" ht="12.75" customHeight="1"/>
    <row r="6016" ht="12.75" customHeight="1"/>
    <row r="6017" ht="12.75" customHeight="1"/>
    <row r="6018" ht="12.75" customHeight="1"/>
    <row r="6019" ht="12.75" customHeight="1"/>
    <row r="6020" ht="12.75" customHeight="1"/>
    <row r="6021" ht="12.75" customHeight="1"/>
    <row r="6022" ht="12.75" customHeight="1"/>
    <row r="6023" ht="12.75" customHeight="1"/>
    <row r="6024" ht="12.75" customHeight="1"/>
    <row r="6025" ht="12.75" customHeight="1"/>
    <row r="6026" ht="12.75" customHeight="1"/>
    <row r="6027" ht="12.75" customHeight="1"/>
    <row r="6028" ht="12.75" customHeight="1"/>
    <row r="6029" ht="12.75" customHeight="1"/>
    <row r="6030" ht="12.75" customHeight="1"/>
    <row r="6031" ht="12.75" customHeight="1"/>
    <row r="6032" ht="12.75" customHeight="1"/>
    <row r="6033" ht="12.75" customHeight="1"/>
    <row r="6034" ht="12.75" customHeight="1"/>
    <row r="6035" ht="12.75" customHeight="1"/>
    <row r="6036" ht="12.75" customHeight="1"/>
    <row r="6037" ht="12.75" customHeight="1"/>
    <row r="6038" ht="12.75" customHeight="1"/>
    <row r="6039" ht="12.75" customHeight="1"/>
    <row r="6040" ht="12.75" customHeight="1"/>
    <row r="6041" ht="12.75" customHeight="1"/>
    <row r="6042" ht="12.75" customHeight="1"/>
    <row r="6043" ht="12.75" customHeight="1"/>
    <row r="6044" ht="12.75" customHeight="1"/>
    <row r="6045" ht="12.75" customHeight="1"/>
    <row r="6046" ht="12.75" customHeight="1"/>
    <row r="6047" ht="12.75" customHeight="1"/>
    <row r="6048" ht="12.75" customHeight="1"/>
    <row r="6049" ht="12.75" customHeight="1"/>
    <row r="6050" ht="12.75" customHeight="1"/>
    <row r="6051" ht="12.75" customHeight="1"/>
    <row r="6052" ht="12.75" customHeight="1"/>
    <row r="6053" ht="12.75" customHeight="1"/>
    <row r="6054" ht="12.75" customHeight="1"/>
    <row r="6055" ht="12.75" customHeight="1"/>
    <row r="6056" ht="12.75" customHeight="1"/>
    <row r="6057" ht="12.75" customHeight="1"/>
    <row r="6058" ht="12.75" customHeight="1"/>
    <row r="6059" ht="12.75" customHeight="1"/>
    <row r="6060" ht="12.75" customHeight="1"/>
    <row r="6061" ht="12.75" customHeight="1"/>
    <row r="6062" ht="12.75" customHeight="1"/>
    <row r="6063" ht="12.75" customHeight="1"/>
    <row r="6064" ht="12.75" customHeight="1"/>
    <row r="6065" ht="12.75" customHeight="1"/>
    <row r="6066" ht="12.75" customHeight="1"/>
    <row r="6067" ht="12.75" customHeight="1"/>
    <row r="6068" ht="12.75" customHeight="1"/>
    <row r="6069" ht="12.75" customHeight="1"/>
    <row r="6070" ht="12.75" customHeight="1"/>
    <row r="6071" ht="12.75" customHeight="1"/>
    <row r="6072" ht="12.75" customHeight="1"/>
    <row r="6073" ht="12.75" customHeight="1"/>
    <row r="6074" ht="12.75" customHeight="1"/>
    <row r="6075" ht="12.75" customHeight="1"/>
    <row r="6076" ht="12.75" customHeight="1"/>
    <row r="6077" ht="12.75" customHeight="1"/>
    <row r="6078" ht="12.75" customHeight="1"/>
    <row r="6079" ht="12.75" customHeight="1"/>
    <row r="6080" ht="12.75" customHeight="1"/>
    <row r="6081" ht="12.75" customHeight="1"/>
    <row r="6082" ht="12.75" customHeight="1"/>
    <row r="6083" ht="12.75" customHeight="1"/>
    <row r="6084" ht="12.75" customHeight="1"/>
    <row r="6085" ht="12.75" customHeight="1"/>
    <row r="6086" ht="12.75" customHeight="1"/>
    <row r="6087" ht="12.75" customHeight="1"/>
    <row r="6088" ht="12.75" customHeight="1"/>
    <row r="6089" ht="12.75" customHeight="1"/>
    <row r="6090" ht="12.75" customHeight="1"/>
    <row r="6091" ht="12.75" customHeight="1"/>
    <row r="6092" ht="12.75" customHeight="1"/>
    <row r="6093" ht="12.75" customHeight="1"/>
    <row r="6094" ht="12.75" customHeight="1"/>
    <row r="6095" ht="12.75" customHeight="1"/>
    <row r="6096" ht="12.75" customHeight="1"/>
    <row r="6097" ht="12.75" customHeight="1"/>
    <row r="6098" ht="12.75" customHeight="1"/>
    <row r="6099" ht="12.75" customHeight="1"/>
    <row r="6100" ht="12.75" customHeight="1"/>
    <row r="6101" ht="12.75" customHeight="1"/>
    <row r="6102" ht="12.75" customHeight="1"/>
    <row r="6103" ht="12.75" customHeight="1"/>
    <row r="6104" ht="12.75" customHeight="1"/>
    <row r="6105" ht="12.75" customHeight="1"/>
    <row r="6106" ht="12.75" customHeight="1"/>
    <row r="6107" ht="12.75" customHeight="1"/>
    <row r="6108" ht="12.75" customHeight="1"/>
    <row r="6109" ht="12.75" customHeight="1"/>
    <row r="6110" ht="12.75" customHeight="1"/>
    <row r="6111" ht="12.75" customHeight="1"/>
    <row r="6112" ht="12.75" customHeight="1"/>
    <row r="6113" ht="12.75" customHeight="1"/>
    <row r="6114" ht="12.75" customHeight="1"/>
    <row r="6115" ht="12.75" customHeight="1"/>
    <row r="6116" ht="12.75" customHeight="1"/>
    <row r="6117" ht="12.75" customHeight="1"/>
    <row r="6118" ht="12.75" customHeight="1"/>
    <row r="6119" ht="12.75" customHeight="1"/>
    <row r="6120" ht="12.75" customHeight="1"/>
    <row r="6121" ht="12.75" customHeight="1"/>
    <row r="6122" ht="12.75" customHeight="1"/>
    <row r="6123" ht="12.75" customHeight="1"/>
    <row r="6124" ht="12.75" customHeight="1"/>
    <row r="6125" ht="12.75" customHeight="1"/>
    <row r="6126" ht="12.75" customHeight="1"/>
    <row r="6127" ht="12.75" customHeight="1"/>
    <row r="6128" ht="12.75" customHeight="1"/>
    <row r="6129" ht="12.75" customHeight="1"/>
    <row r="6130" ht="12.75" customHeight="1"/>
    <row r="6131" ht="12.75" customHeight="1"/>
    <row r="6132" ht="12.75" customHeight="1"/>
    <row r="6133" ht="12.75" customHeight="1"/>
    <row r="6134" ht="12.75" customHeight="1"/>
    <row r="6135" ht="12.75" customHeight="1"/>
    <row r="6136" ht="12.75" customHeight="1"/>
    <row r="6137" ht="12.75" customHeight="1"/>
    <row r="6138" ht="12.75" customHeight="1"/>
    <row r="6139" ht="12.75" customHeight="1"/>
    <row r="6140" ht="12.75" customHeight="1"/>
    <row r="6141" ht="12.75" customHeight="1"/>
    <row r="6142" ht="12.75" customHeight="1"/>
    <row r="6143" ht="12.75" customHeight="1"/>
    <row r="6144" ht="12.75" customHeight="1"/>
    <row r="6145" ht="12.75" customHeight="1"/>
    <row r="6146" ht="12.75" customHeight="1"/>
    <row r="6147" ht="12.75" customHeight="1"/>
    <row r="6148" ht="12.75" customHeight="1"/>
    <row r="6149" ht="12.75" customHeight="1"/>
    <row r="6150" ht="12.75" customHeight="1"/>
    <row r="6151" ht="12.75" customHeight="1"/>
    <row r="6152" ht="12.75" customHeight="1"/>
    <row r="6153" ht="12.75" customHeight="1"/>
    <row r="6154" ht="12.75" customHeight="1"/>
    <row r="6155" ht="12.75" customHeight="1"/>
    <row r="6156" ht="12.75" customHeight="1"/>
    <row r="6157" ht="12.75" customHeight="1"/>
    <row r="6158" ht="12.75" customHeight="1"/>
    <row r="6159" ht="12.75" customHeight="1"/>
    <row r="6160" ht="12.75" customHeight="1"/>
    <row r="6161" ht="12.75" customHeight="1"/>
    <row r="6162" ht="12.75" customHeight="1"/>
    <row r="6163" ht="12.75" customHeight="1"/>
    <row r="6164" ht="12.75" customHeight="1"/>
    <row r="6165" ht="12.75" customHeight="1"/>
    <row r="6166" ht="12.75" customHeight="1"/>
    <row r="6167" ht="12.75" customHeight="1"/>
    <row r="6168" ht="12.75" customHeight="1"/>
    <row r="6169" ht="12.75" customHeight="1"/>
    <row r="6170" ht="12.75" customHeight="1"/>
    <row r="6171" ht="12.75" customHeight="1"/>
    <row r="6172" ht="12.75" customHeight="1"/>
    <row r="6173" ht="12.75" customHeight="1"/>
    <row r="6174" ht="12.75" customHeight="1"/>
    <row r="6175" ht="12.75" customHeight="1"/>
    <row r="6176" ht="12.75" customHeight="1"/>
    <row r="6177" ht="12.75" customHeight="1"/>
    <row r="6178" ht="12.75" customHeight="1"/>
    <row r="6179" ht="12.75" customHeight="1"/>
    <row r="6180" ht="12.75" customHeight="1"/>
    <row r="6181" ht="12.75" customHeight="1"/>
    <row r="6182" ht="12.75" customHeight="1"/>
    <row r="6183" ht="12.75" customHeight="1"/>
    <row r="6184" ht="12.75" customHeight="1"/>
    <row r="6185" ht="12.75" customHeight="1"/>
    <row r="6186" ht="12.75" customHeight="1"/>
    <row r="6187" ht="12.75" customHeight="1"/>
    <row r="6188" ht="12.75" customHeight="1"/>
    <row r="6189" ht="12.75" customHeight="1"/>
    <row r="6190" ht="12.75" customHeight="1"/>
    <row r="6191" ht="12.75" customHeight="1"/>
    <row r="6192" ht="12.75" customHeight="1"/>
    <row r="6193" ht="12.75" customHeight="1"/>
    <row r="6194" ht="12.75" customHeight="1"/>
    <row r="6195" ht="12.75" customHeight="1"/>
    <row r="6196" ht="12.75" customHeight="1"/>
    <row r="6197" ht="12.75" customHeight="1"/>
    <row r="6198" ht="12.75" customHeight="1"/>
    <row r="6199" ht="12.75" customHeight="1"/>
    <row r="6200" ht="12.75" customHeight="1"/>
    <row r="6201" ht="12.75" customHeight="1"/>
    <row r="6202" ht="12.75" customHeight="1"/>
    <row r="6203" ht="12.75" customHeight="1"/>
    <row r="6204" ht="12.75" customHeight="1"/>
    <row r="6205" ht="12.75" customHeight="1"/>
    <row r="6206" ht="12.75" customHeight="1"/>
    <row r="6207" ht="12.75" customHeight="1"/>
    <row r="6208" ht="12.75" customHeight="1"/>
    <row r="6209" ht="12.75" customHeight="1"/>
    <row r="6210" ht="12.75" customHeight="1"/>
    <row r="6211" ht="12.75" customHeight="1"/>
    <row r="6212" ht="12.75" customHeight="1"/>
    <row r="6213" ht="12.75" customHeight="1"/>
    <row r="6214" ht="12.75" customHeight="1"/>
    <row r="6215" ht="12.75" customHeight="1"/>
    <row r="6216" ht="12.75" customHeight="1"/>
    <row r="6217" ht="12.75" customHeight="1"/>
    <row r="6218" ht="12.75" customHeight="1"/>
    <row r="6219" ht="12.75" customHeight="1"/>
    <row r="6220" ht="12.75" customHeight="1"/>
    <row r="6221" ht="12.75" customHeight="1"/>
    <row r="6222" ht="12.75" customHeight="1"/>
    <row r="6223" ht="12.75" customHeight="1"/>
    <row r="6224" ht="12.75" customHeight="1"/>
    <row r="6225" ht="12.75" customHeight="1"/>
    <row r="6226" ht="12.75" customHeight="1"/>
    <row r="6227" ht="12.75" customHeight="1"/>
    <row r="6228" ht="12.75" customHeight="1"/>
    <row r="6229" ht="12.75" customHeight="1"/>
    <row r="6230" ht="12.75" customHeight="1"/>
    <row r="6231" ht="12.75" customHeight="1"/>
    <row r="6232" ht="12.75" customHeight="1"/>
    <row r="6233" ht="12.75" customHeight="1"/>
    <row r="6234" ht="12.75" customHeight="1"/>
    <row r="6235" ht="12.75" customHeight="1"/>
    <row r="6236" ht="12.75" customHeight="1"/>
    <row r="6237" ht="12.75" customHeight="1"/>
    <row r="6238" ht="12.75" customHeight="1"/>
    <row r="6239" ht="12.75" customHeight="1"/>
    <row r="6240" ht="12.75" customHeight="1"/>
    <row r="6241" ht="12.75" customHeight="1"/>
    <row r="6242" ht="12.75" customHeight="1"/>
    <row r="6243" ht="12.75" customHeight="1"/>
    <row r="6244" ht="12.75" customHeight="1"/>
    <row r="6245" ht="12.75" customHeight="1"/>
    <row r="6246" ht="12.75" customHeight="1"/>
    <row r="6247" ht="12.75" customHeight="1"/>
    <row r="6248" ht="12.75" customHeight="1"/>
    <row r="6249" ht="12.75" customHeight="1"/>
    <row r="6250" ht="12.75" customHeight="1"/>
    <row r="6251" ht="12.75" customHeight="1"/>
    <row r="6252" ht="12.75" customHeight="1"/>
    <row r="6253" ht="12.75" customHeight="1"/>
    <row r="6254" ht="12.75" customHeight="1"/>
    <row r="6255" ht="12.75" customHeight="1"/>
    <row r="6256" ht="12.75" customHeight="1"/>
    <row r="6257" ht="12.75" customHeight="1"/>
    <row r="6258" ht="12.75" customHeight="1"/>
    <row r="6259" ht="12.75" customHeight="1"/>
    <row r="6260" ht="12.75" customHeight="1"/>
    <row r="6261" ht="12.75" customHeight="1"/>
    <row r="6262" ht="12.75" customHeight="1"/>
    <row r="6263" ht="12.75" customHeight="1"/>
    <row r="6264" ht="12.75" customHeight="1"/>
    <row r="6265" ht="12.75" customHeight="1"/>
    <row r="6266" ht="12.75" customHeight="1"/>
    <row r="6267" ht="12.75" customHeight="1"/>
    <row r="6268" ht="12.75" customHeight="1"/>
    <row r="6269" ht="12.75" customHeight="1"/>
    <row r="6270" ht="12.75" customHeight="1"/>
    <row r="6271" ht="12.75" customHeight="1"/>
    <row r="6272" ht="12.75" customHeight="1"/>
    <row r="6273" ht="12.75" customHeight="1"/>
    <row r="6274" ht="12.75" customHeight="1"/>
    <row r="6275" ht="12.75" customHeight="1"/>
    <row r="6276" ht="12.75" customHeight="1"/>
    <row r="6277" ht="12.75" customHeight="1"/>
    <row r="6278" ht="12.75" customHeight="1"/>
    <row r="6279" ht="12.75" customHeight="1"/>
    <row r="6280" ht="12.75" customHeight="1"/>
    <row r="6281" ht="12.75" customHeight="1"/>
    <row r="6282" ht="12.75" customHeight="1"/>
    <row r="6283" ht="12.75" customHeight="1"/>
    <row r="6284" ht="12.75" customHeight="1"/>
    <row r="6285" ht="12.75" customHeight="1"/>
    <row r="6286" ht="12.75" customHeight="1"/>
    <row r="6287" ht="12.75" customHeight="1"/>
    <row r="6288" ht="12.75" customHeight="1"/>
    <row r="6289" ht="12.75" customHeight="1"/>
    <row r="6290" ht="12.75" customHeight="1"/>
    <row r="6291" ht="12.75" customHeight="1"/>
    <row r="6292" ht="12.75" customHeight="1"/>
    <row r="6293" ht="12.75" customHeight="1"/>
    <row r="6294" ht="12.75" customHeight="1"/>
    <row r="6295" ht="12.75" customHeight="1"/>
    <row r="6296" ht="12.75" customHeight="1"/>
    <row r="6297" ht="12.75" customHeight="1"/>
    <row r="6298" ht="12.75" customHeight="1"/>
    <row r="6299" ht="12.75" customHeight="1"/>
    <row r="6300" ht="12.75" customHeight="1"/>
    <row r="6301" ht="12.75" customHeight="1"/>
    <row r="6302" ht="12.75" customHeight="1"/>
    <row r="6303" ht="12.75" customHeight="1"/>
    <row r="6304" ht="12.75" customHeight="1"/>
    <row r="6305" ht="12.75" customHeight="1"/>
    <row r="6306" ht="12.75" customHeight="1"/>
    <row r="6307" ht="12.75" customHeight="1"/>
    <row r="6308" ht="12.75" customHeight="1"/>
    <row r="6309" ht="12.75" customHeight="1"/>
    <row r="6310" ht="12.75" customHeight="1"/>
    <row r="6311" ht="12.75" customHeight="1"/>
    <row r="6312" ht="12.75" customHeight="1"/>
    <row r="6313" ht="12.75" customHeight="1"/>
    <row r="6314" ht="12.75" customHeight="1"/>
    <row r="6315" ht="12.75" customHeight="1"/>
    <row r="6316" ht="12.75" customHeight="1"/>
    <row r="6317" ht="12.75" customHeight="1"/>
    <row r="6318" ht="12.75" customHeight="1"/>
    <row r="6319" ht="12.75" customHeight="1"/>
    <row r="6320" ht="12.75" customHeight="1"/>
    <row r="6321" ht="12.75" customHeight="1"/>
    <row r="6322" ht="12.75" customHeight="1"/>
    <row r="6323" ht="12.75" customHeight="1"/>
    <row r="6324" ht="12.75" customHeight="1"/>
    <row r="6325" ht="12.75" customHeight="1"/>
    <row r="6326" ht="12.75" customHeight="1"/>
    <row r="6327" ht="12.75" customHeight="1"/>
    <row r="6328" ht="12.75" customHeight="1"/>
    <row r="6329" ht="12.75" customHeight="1"/>
    <row r="6330" ht="12.75" customHeight="1"/>
    <row r="6331" ht="12.75" customHeight="1"/>
    <row r="6332" ht="12.75" customHeight="1"/>
    <row r="6333" ht="12.75" customHeight="1"/>
    <row r="6334" ht="12.75" customHeight="1"/>
    <row r="6335" ht="12.75" customHeight="1"/>
    <row r="6336" ht="12.75" customHeight="1"/>
    <row r="6337" ht="12.75" customHeight="1"/>
    <row r="6338" ht="12.75" customHeight="1"/>
    <row r="6339" ht="12.75" customHeight="1"/>
    <row r="6340" ht="12.75" customHeight="1"/>
    <row r="6341" ht="12.75" customHeight="1"/>
    <row r="6342" ht="12.75" customHeight="1"/>
    <row r="6343" ht="12.75" customHeight="1"/>
    <row r="6344" ht="12.75" customHeight="1"/>
    <row r="6345" ht="12.75" customHeight="1"/>
    <row r="6346" ht="12.75" customHeight="1"/>
    <row r="6347" ht="12.75" customHeight="1"/>
    <row r="6348" ht="12.75" customHeight="1"/>
    <row r="6349" ht="12.75" customHeight="1"/>
    <row r="6350" ht="12.75" customHeight="1"/>
    <row r="6351" ht="12.75" customHeight="1"/>
    <row r="6352" ht="12.75" customHeight="1"/>
    <row r="6353" ht="12.75" customHeight="1"/>
    <row r="6354" ht="12.75" customHeight="1"/>
    <row r="6355" ht="12.75" customHeight="1"/>
    <row r="6356" ht="12.75" customHeight="1"/>
    <row r="6357" ht="12.75" customHeight="1"/>
    <row r="6358" ht="12.75" customHeight="1"/>
    <row r="6359" ht="12.75" customHeight="1"/>
    <row r="6360" ht="12.75" customHeight="1"/>
    <row r="6361" ht="12.75" customHeight="1"/>
    <row r="6362" ht="12.75" customHeight="1"/>
    <row r="6363" ht="12.75" customHeight="1"/>
    <row r="6364" ht="12.75" customHeight="1"/>
    <row r="6365" ht="12.75" customHeight="1"/>
    <row r="6366" ht="12.75" customHeight="1"/>
    <row r="6367" ht="12.75" customHeight="1"/>
    <row r="6368" ht="12.75" customHeight="1"/>
    <row r="6369" ht="12.75" customHeight="1"/>
    <row r="6370" ht="12.75" customHeight="1"/>
    <row r="6371" ht="12.75" customHeight="1"/>
    <row r="6372" ht="12.75" customHeight="1"/>
    <row r="6373" ht="12.75" customHeight="1"/>
    <row r="6374" ht="12.75" customHeight="1"/>
    <row r="6375" ht="12.75" customHeight="1"/>
    <row r="6376" ht="12.75" customHeight="1"/>
    <row r="6377" ht="12.75" customHeight="1"/>
    <row r="6378" ht="12.75" customHeight="1"/>
    <row r="6379" ht="12.75" customHeight="1"/>
    <row r="6380" ht="12.75" customHeight="1"/>
    <row r="6381" ht="12.75" customHeight="1"/>
    <row r="6382" ht="12.75" customHeight="1"/>
    <row r="6383" ht="12.75" customHeight="1"/>
    <row r="6384" ht="12.75" customHeight="1"/>
    <row r="6385" ht="12.75" customHeight="1"/>
    <row r="6386" ht="12.75" customHeight="1"/>
    <row r="6387" ht="12.75" customHeight="1"/>
    <row r="6388" ht="12.75" customHeight="1"/>
    <row r="6389" ht="12.75" customHeight="1"/>
    <row r="6390" ht="12.75" customHeight="1"/>
    <row r="6391" ht="12.75" customHeight="1"/>
    <row r="6392" ht="12.75" customHeight="1"/>
    <row r="6393" ht="12.75" customHeight="1"/>
    <row r="6394" ht="12.75" customHeight="1"/>
    <row r="6395" ht="12.75" customHeight="1"/>
    <row r="6396" ht="12.75" customHeight="1"/>
    <row r="6397" ht="12.75" customHeight="1"/>
    <row r="6398" ht="12.75" customHeight="1"/>
    <row r="6399" ht="12.75" customHeight="1"/>
    <row r="6400" ht="12.75" customHeight="1"/>
    <row r="6401" ht="12.75" customHeight="1"/>
    <row r="6402" ht="12.75" customHeight="1"/>
    <row r="6403" ht="12.75" customHeight="1"/>
    <row r="6404" ht="12.75" customHeight="1"/>
    <row r="6405" ht="12.75" customHeight="1"/>
    <row r="6406" ht="12.75" customHeight="1"/>
    <row r="6407" ht="12.75" customHeight="1"/>
    <row r="6408" ht="12.75" customHeight="1"/>
    <row r="6409" ht="12.75" customHeight="1"/>
    <row r="6410" ht="12.75" customHeight="1"/>
    <row r="6411" ht="12.75" customHeight="1"/>
    <row r="6412" ht="12.75" customHeight="1"/>
    <row r="6413" ht="12.75" customHeight="1"/>
    <row r="6414" ht="12.75" customHeight="1"/>
    <row r="6415" ht="12.75" customHeight="1"/>
    <row r="6416" ht="12.75" customHeight="1"/>
    <row r="6417" ht="12.75" customHeight="1"/>
    <row r="6418" ht="12.75" customHeight="1"/>
    <row r="6419" ht="12.75" customHeight="1"/>
    <row r="6420" ht="12.75" customHeight="1"/>
    <row r="6421" ht="12.75" customHeight="1"/>
    <row r="6422" ht="12.75" customHeight="1"/>
    <row r="6423" ht="12.75" customHeight="1"/>
    <row r="6424" ht="12.75" customHeight="1"/>
    <row r="6425" ht="12.75" customHeight="1"/>
    <row r="6426" ht="12.75" customHeight="1"/>
    <row r="6427" ht="12.75" customHeight="1"/>
    <row r="6428" ht="12.75" customHeight="1"/>
    <row r="6429" ht="12.75" customHeight="1"/>
    <row r="6430" ht="12.75" customHeight="1"/>
    <row r="6431" ht="12.75" customHeight="1"/>
    <row r="6432" ht="12.75" customHeight="1"/>
    <row r="6433" ht="12.75" customHeight="1"/>
    <row r="6434" ht="12.75" customHeight="1"/>
    <row r="6435" ht="12.75" customHeight="1"/>
    <row r="6436" ht="12.75" customHeight="1"/>
    <row r="6437" ht="12.75" customHeight="1"/>
    <row r="6438" ht="12.75" customHeight="1"/>
    <row r="6439" ht="12.75" customHeight="1"/>
    <row r="6440" ht="12.75" customHeight="1"/>
    <row r="6441" ht="12.75" customHeight="1"/>
    <row r="6442" ht="12.75" customHeight="1"/>
    <row r="6443" ht="12.75" customHeight="1"/>
    <row r="6444" ht="12.75" customHeight="1"/>
    <row r="6445" ht="12.75" customHeight="1"/>
    <row r="6446" ht="12.75" customHeight="1"/>
    <row r="6447" ht="12.75" customHeight="1"/>
    <row r="6448" ht="12.75" customHeight="1"/>
    <row r="6449" ht="12.75" customHeight="1"/>
    <row r="6450" ht="12.75" customHeight="1"/>
    <row r="6451" ht="12.75" customHeight="1"/>
    <row r="6452" ht="12.75" customHeight="1"/>
    <row r="6453" ht="12.75" customHeight="1"/>
    <row r="6454" ht="12.75" customHeight="1"/>
    <row r="6455" ht="12.75" customHeight="1"/>
    <row r="6456" ht="12.75" customHeight="1"/>
    <row r="6457" ht="12.75" customHeight="1"/>
    <row r="6458" ht="12.75" customHeight="1"/>
    <row r="6459" ht="12.75" customHeight="1"/>
    <row r="6460" ht="12.75" customHeight="1"/>
    <row r="6461" ht="12.75" customHeight="1"/>
    <row r="6462" ht="12.75" customHeight="1"/>
    <row r="6463" ht="12.75" customHeight="1"/>
    <row r="6464" ht="12.75" customHeight="1"/>
    <row r="6465" ht="12.75" customHeight="1"/>
    <row r="6466" ht="12.75" customHeight="1"/>
    <row r="6467" ht="12.75" customHeight="1"/>
    <row r="6468" ht="12.75" customHeight="1"/>
    <row r="6469" ht="12.75" customHeight="1"/>
    <row r="6470" ht="12.75" customHeight="1"/>
    <row r="6471" ht="12.75" customHeight="1"/>
    <row r="6472" ht="12.75" customHeight="1"/>
    <row r="6473" ht="12.75" customHeight="1"/>
    <row r="6474" ht="12.75" customHeight="1"/>
    <row r="6475" ht="12.75" customHeight="1"/>
    <row r="6476" ht="12.75" customHeight="1"/>
    <row r="6477" ht="12.75" customHeight="1"/>
  </sheetData>
  <mergeCells count="24">
    <mergeCell ref="BY5:BZ5"/>
    <mergeCell ref="BI5:BJ5"/>
    <mergeCell ref="AQ5:AR5"/>
    <mergeCell ref="AS5:AT5"/>
    <mergeCell ref="BA5:BB5"/>
    <mergeCell ref="AY5:AZ5"/>
    <mergeCell ref="AW5:AX5"/>
    <mergeCell ref="AU5:AV5"/>
    <mergeCell ref="CC5:CD5"/>
    <mergeCell ref="CA5:CB5"/>
    <mergeCell ref="A39:BX39"/>
    <mergeCell ref="CE5:CF5"/>
    <mergeCell ref="A64:CF64"/>
    <mergeCell ref="BU5:BV5"/>
    <mergeCell ref="BS5:BT5"/>
    <mergeCell ref="BW5:BX5"/>
    <mergeCell ref="BK5:BL5"/>
    <mergeCell ref="BQ5:BR5"/>
    <mergeCell ref="BM5:BN5"/>
    <mergeCell ref="BG5:BH5"/>
    <mergeCell ref="BE5:BF5"/>
    <mergeCell ref="BC5:BD5"/>
    <mergeCell ref="AL5:AM5"/>
    <mergeCell ref="AN5:AO5"/>
  </mergeCells>
  <phoneticPr fontId="0" type="noConversion"/>
  <printOptions horizontalCentered="1" verticalCentered="1"/>
  <pageMargins left="0.5" right="0.5" top="0.34" bottom="0.5" header="0.3" footer="5.7"/>
  <pageSetup scale="96" orientation="portrait" r:id="rId1"/>
  <headerFooter alignWithMargins="0">
    <oddHeader xml:space="preserve">&amp;R&amp;"Univers 75 Black,Regular"&amp;8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8"/>
  <sheetViews>
    <sheetView workbookViewId="0">
      <selection activeCell="C17" sqref="C17"/>
    </sheetView>
  </sheetViews>
  <sheetFormatPr defaultRowHeight="12.75"/>
  <cols>
    <col min="1" max="1" width="21.7109375" customWidth="1"/>
    <col min="2" max="2" width="9.28515625" style="67"/>
  </cols>
  <sheetData>
    <row r="1" spans="1:3" s="68" customFormat="1" ht="11.25">
      <c r="A1" s="68" t="s">
        <v>19</v>
      </c>
      <c r="B1" s="38">
        <v>346239</v>
      </c>
      <c r="C1" s="69"/>
    </row>
    <row r="2" spans="1:3" s="68" customFormat="1" ht="11.25">
      <c r="A2" s="68" t="s">
        <v>49</v>
      </c>
      <c r="B2" s="26">
        <v>9748</v>
      </c>
      <c r="C2" s="70"/>
    </row>
    <row r="3" spans="1:3" s="68" customFormat="1" ht="11.25">
      <c r="A3" s="68" t="s">
        <v>50</v>
      </c>
      <c r="B3" s="41">
        <v>49016</v>
      </c>
      <c r="C3" s="70"/>
    </row>
    <row r="4" spans="1:3" s="68" customFormat="1" ht="11.25">
      <c r="A4" s="68" t="s">
        <v>51</v>
      </c>
      <c r="B4" s="26">
        <v>7822</v>
      </c>
      <c r="C4" s="70"/>
    </row>
    <row r="5" spans="1:3" s="68" customFormat="1" ht="11.25">
      <c r="A5" s="68" t="s">
        <v>57</v>
      </c>
      <c r="B5" s="41">
        <v>17650</v>
      </c>
      <c r="C5" s="70"/>
    </row>
    <row r="6" spans="1:3" s="68" customFormat="1" ht="11.25">
      <c r="A6" s="68" t="s">
        <v>54</v>
      </c>
      <c r="B6" s="53">
        <v>49693</v>
      </c>
      <c r="C6" s="70"/>
    </row>
    <row r="7" spans="1:3" s="68" customFormat="1" ht="11.25">
      <c r="A7" s="68" t="s">
        <v>52</v>
      </c>
      <c r="B7" s="41">
        <v>763</v>
      </c>
      <c r="C7" s="70"/>
    </row>
    <row r="8" spans="1:3" s="68" customFormat="1" ht="11.25">
      <c r="A8" s="68" t="s">
        <v>29</v>
      </c>
      <c r="B8" s="53">
        <v>27453</v>
      </c>
      <c r="C8" s="70"/>
    </row>
    <row r="9" spans="1:3" s="68" customFormat="1" ht="11.25">
      <c r="A9" s="68" t="s">
        <v>56</v>
      </c>
      <c r="B9" s="41">
        <v>36261</v>
      </c>
      <c r="C9" s="70"/>
    </row>
    <row r="18" spans="1:51" ht="13.9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Sponsored Funding</vt:lpstr>
      <vt:lpstr>Data for Chart</vt:lpstr>
      <vt:lpstr>'Sponsored Funding'!Print_Area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2018-09-07T21:13:22Z</cp:lastPrinted>
  <dcterms:created xsi:type="dcterms:W3CDTF">1998-10-13T19:18:59Z</dcterms:created>
  <dcterms:modified xsi:type="dcterms:W3CDTF">2025-01-15T17:58:14Z</dcterms:modified>
</cp:coreProperties>
</file>